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uralroute3.sharepoint.com/sites/RuralRoute1SharePointLandingPage/Shared Documents/Scouting/2026/Allegheny Highlands Council/01_Popcorn Sale/05_Marketing Assets/"/>
    </mc:Choice>
  </mc:AlternateContent>
  <xr:revisionPtr revIDLastSave="2" documentId="8_{0020A50D-A3B8-413C-9E6C-76E1157DDB0B}" xr6:coauthVersionLast="47" xr6:coauthVersionMax="47" xr10:uidLastSave="{49BF2076-47C7-4238-884A-BA4A5C8DF9C7}"/>
  <bookViews>
    <workbookView xWindow="-25320" yWindow="285" windowWidth="25440" windowHeight="15270" xr2:uid="{6D431205-BE30-48F7-9C8C-A0B0FFD80594}"/>
  </bookViews>
  <sheets>
    <sheet name="Order Tabulation" sheetId="1" r:id="rId1"/>
    <sheet name="Inventory On Hand" sheetId="2" r:id="rId2"/>
    <sheet name="districts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7" i="2" l="1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AZ107" i="1"/>
  <c r="AZ106" i="1"/>
  <c r="AZ105" i="1"/>
  <c r="AZ104" i="1"/>
  <c r="AZ103" i="1"/>
  <c r="AZ102" i="1"/>
  <c r="AZ101" i="1"/>
  <c r="AZ100" i="1"/>
  <c r="AZ99" i="1"/>
  <c r="AZ98" i="1"/>
  <c r="AZ97" i="1"/>
  <c r="AZ96" i="1"/>
  <c r="AZ95" i="1"/>
  <c r="AZ94" i="1"/>
  <c r="AZ93" i="1"/>
  <c r="AZ92" i="1"/>
  <c r="AZ91" i="1"/>
  <c r="AZ90" i="1"/>
  <c r="AZ89" i="1"/>
  <c r="AZ88" i="1"/>
  <c r="AZ87" i="1"/>
  <c r="AZ86" i="1"/>
  <c r="AZ85" i="1"/>
  <c r="AZ84" i="1"/>
  <c r="AZ83" i="1"/>
  <c r="AZ82" i="1"/>
  <c r="AZ81" i="1"/>
  <c r="AZ80" i="1"/>
  <c r="AZ79" i="1"/>
  <c r="AZ78" i="1"/>
  <c r="AZ77" i="1"/>
  <c r="AZ76" i="1"/>
  <c r="AZ75" i="1"/>
  <c r="AZ74" i="1"/>
  <c r="AZ73" i="1"/>
  <c r="AZ72" i="1"/>
  <c r="AZ71" i="1"/>
  <c r="AZ70" i="1"/>
  <c r="AZ69" i="1"/>
  <c r="AZ68" i="1"/>
  <c r="AZ67" i="1"/>
  <c r="AZ66" i="1"/>
  <c r="AZ65" i="1"/>
  <c r="AZ64" i="1"/>
  <c r="AZ63" i="1"/>
  <c r="AZ62" i="1"/>
  <c r="AZ61" i="1"/>
  <c r="AZ60" i="1"/>
  <c r="AZ59" i="1"/>
  <c r="AZ58" i="1"/>
  <c r="AZ57" i="1"/>
  <c r="AZ56" i="1"/>
  <c r="AZ55" i="1"/>
  <c r="AZ54" i="1"/>
  <c r="AZ53" i="1"/>
  <c r="AZ52" i="1"/>
  <c r="AZ51" i="1"/>
  <c r="AZ50" i="1"/>
  <c r="AZ49" i="1"/>
  <c r="AZ48" i="1"/>
  <c r="AZ47" i="1"/>
  <c r="AZ46" i="1"/>
  <c r="AZ45" i="1"/>
  <c r="AZ44" i="1"/>
  <c r="AZ43" i="1"/>
  <c r="AZ42" i="1"/>
  <c r="AZ41" i="1"/>
  <c r="AZ40" i="1"/>
  <c r="AZ39" i="1"/>
  <c r="AZ38" i="1"/>
  <c r="AZ37" i="1"/>
  <c r="AZ36" i="1"/>
  <c r="AZ35" i="1"/>
  <c r="AZ34" i="1"/>
  <c r="AZ33" i="1"/>
  <c r="AZ32" i="1"/>
  <c r="AZ31" i="1"/>
  <c r="AZ30" i="1"/>
  <c r="AZ29" i="1"/>
  <c r="AZ28" i="1"/>
  <c r="AZ27" i="1"/>
  <c r="AZ26" i="1"/>
  <c r="AZ25" i="1"/>
  <c r="AZ24" i="1"/>
  <c r="AZ23" i="1"/>
  <c r="AZ22" i="1"/>
  <c r="AZ21" i="1"/>
  <c r="AZ20" i="1"/>
  <c r="AZ19" i="1"/>
  <c r="AZ18" i="1"/>
  <c r="AZ17" i="1"/>
  <c r="AZ16" i="1"/>
  <c r="AZ15" i="1"/>
  <c r="AZ14" i="1"/>
  <c r="AZ13" i="1"/>
  <c r="AZ12" i="1"/>
  <c r="AZ11" i="1"/>
  <c r="AZ10" i="1"/>
  <c r="AY107" i="1"/>
  <c r="AX107" i="1"/>
  <c r="AW107" i="1"/>
  <c r="AW106" i="1"/>
  <c r="AW105" i="1"/>
  <c r="AW104" i="1"/>
  <c r="AW103" i="1"/>
  <c r="AW102" i="1"/>
  <c r="AW101" i="1"/>
  <c r="AW100" i="1"/>
  <c r="AW99" i="1"/>
  <c r="AW98" i="1"/>
  <c r="AW97" i="1"/>
  <c r="AW96" i="1"/>
  <c r="AW95" i="1"/>
  <c r="AW94" i="1"/>
  <c r="AW93" i="1"/>
  <c r="AW92" i="1"/>
  <c r="AW91" i="1"/>
  <c r="AW90" i="1"/>
  <c r="AW89" i="1"/>
  <c r="AW88" i="1"/>
  <c r="AW87" i="1"/>
  <c r="AW86" i="1"/>
  <c r="AW85" i="1"/>
  <c r="AW84" i="1"/>
  <c r="AW83" i="1"/>
  <c r="AW82" i="1"/>
  <c r="AW81" i="1"/>
  <c r="AW80" i="1"/>
  <c r="AW79" i="1"/>
  <c r="AW78" i="1"/>
  <c r="AW77" i="1"/>
  <c r="AW76" i="1"/>
  <c r="AW75" i="1"/>
  <c r="AW74" i="1"/>
  <c r="AW73" i="1"/>
  <c r="AW72" i="1"/>
  <c r="AW71" i="1"/>
  <c r="AW70" i="1"/>
  <c r="AW69" i="1"/>
  <c r="AW68" i="1"/>
  <c r="AW67" i="1"/>
  <c r="AW66" i="1"/>
  <c r="AW65" i="1"/>
  <c r="AW64" i="1"/>
  <c r="AW63" i="1"/>
  <c r="AW62" i="1"/>
  <c r="AW61" i="1"/>
  <c r="AW60" i="1"/>
  <c r="AW59" i="1"/>
  <c r="AW58" i="1"/>
  <c r="AW57" i="1"/>
  <c r="AW56" i="1"/>
  <c r="AW55" i="1"/>
  <c r="AW54" i="1"/>
  <c r="AW53" i="1"/>
  <c r="AW52" i="1"/>
  <c r="AW51" i="1"/>
  <c r="AW50" i="1"/>
  <c r="AW49" i="1"/>
  <c r="AW48" i="1"/>
  <c r="AW47" i="1"/>
  <c r="AW46" i="1"/>
  <c r="AW45" i="1"/>
  <c r="AW44" i="1"/>
  <c r="AW43" i="1"/>
  <c r="AW42" i="1"/>
  <c r="AW41" i="1"/>
  <c r="AW40" i="1"/>
  <c r="AW39" i="1"/>
  <c r="AW38" i="1"/>
  <c r="AW37" i="1"/>
  <c r="AW36" i="1"/>
  <c r="AW35" i="1"/>
  <c r="AW34" i="1"/>
  <c r="AW33" i="1"/>
  <c r="AW32" i="1"/>
  <c r="AW31" i="1"/>
  <c r="AW30" i="1"/>
  <c r="AW29" i="1"/>
  <c r="AW28" i="1"/>
  <c r="AW27" i="1"/>
  <c r="AW26" i="1"/>
  <c r="AW25" i="1"/>
  <c r="AW24" i="1"/>
  <c r="AW23" i="1"/>
  <c r="AW22" i="1"/>
  <c r="AW21" i="1"/>
  <c r="AW20" i="1"/>
  <c r="AW19" i="1"/>
  <c r="AW18" i="1"/>
  <c r="AW17" i="1"/>
  <c r="AW16" i="1"/>
  <c r="AW15" i="1"/>
  <c r="AW14" i="1"/>
  <c r="AW13" i="1"/>
  <c r="AW12" i="1"/>
  <c r="AW11" i="1"/>
  <c r="AW10" i="1"/>
  <c r="AV107" i="1"/>
  <c r="AV106" i="1"/>
  <c r="AV105" i="1"/>
  <c r="AV104" i="1"/>
  <c r="AV103" i="1"/>
  <c r="AV102" i="1"/>
  <c r="AV101" i="1"/>
  <c r="AV100" i="1"/>
  <c r="AV99" i="1"/>
  <c r="AV98" i="1"/>
  <c r="AV97" i="1"/>
  <c r="AV96" i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V66" i="1"/>
  <c r="AV65" i="1"/>
  <c r="AV64" i="1"/>
  <c r="AV63" i="1"/>
  <c r="AV62" i="1"/>
  <c r="AV61" i="1"/>
  <c r="AV60" i="1"/>
  <c r="AV59" i="1"/>
  <c r="AV58" i="1"/>
  <c r="AV57" i="1"/>
  <c r="AV56" i="1"/>
  <c r="AV55" i="1"/>
  <c r="AV54" i="1"/>
  <c r="AV53" i="1"/>
  <c r="AV52" i="1"/>
  <c r="AV51" i="1"/>
  <c r="AV50" i="1"/>
  <c r="AV49" i="1"/>
  <c r="AV48" i="1"/>
  <c r="AV47" i="1"/>
  <c r="AV46" i="1"/>
  <c r="AV45" i="1"/>
  <c r="AV44" i="1"/>
  <c r="AV43" i="1"/>
  <c r="AV42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V10" i="1"/>
  <c r="AU107" i="1"/>
  <c r="AU106" i="1"/>
  <c r="AU105" i="1"/>
  <c r="AU104" i="1"/>
  <c r="AU103" i="1"/>
  <c r="AU102" i="1"/>
  <c r="AU101" i="1"/>
  <c r="AU100" i="1"/>
  <c r="AU99" i="1"/>
  <c r="AU98" i="1"/>
  <c r="AU97" i="1"/>
  <c r="AU96" i="1"/>
  <c r="AU95" i="1"/>
  <c r="AU94" i="1"/>
  <c r="AU93" i="1"/>
  <c r="AU92" i="1"/>
  <c r="AU91" i="1"/>
  <c r="AU90" i="1"/>
  <c r="AU89" i="1"/>
  <c r="AU88" i="1"/>
  <c r="AU87" i="1"/>
  <c r="AU86" i="1"/>
  <c r="AU85" i="1"/>
  <c r="AU84" i="1"/>
  <c r="AU83" i="1"/>
  <c r="AU82" i="1"/>
  <c r="AU81" i="1"/>
  <c r="AU80" i="1"/>
  <c r="AU79" i="1"/>
  <c r="AU78" i="1"/>
  <c r="AU77" i="1"/>
  <c r="AU76" i="1"/>
  <c r="AU75" i="1"/>
  <c r="AU74" i="1"/>
  <c r="AU73" i="1"/>
  <c r="AU72" i="1"/>
  <c r="AU71" i="1"/>
  <c r="AU70" i="1"/>
  <c r="AU69" i="1"/>
  <c r="AU68" i="1"/>
  <c r="AU67" i="1"/>
  <c r="AU66" i="1"/>
  <c r="AU65" i="1"/>
  <c r="AU64" i="1"/>
  <c r="AU63" i="1"/>
  <c r="AU62" i="1"/>
  <c r="AU61" i="1"/>
  <c r="AU60" i="1"/>
  <c r="AU59" i="1"/>
  <c r="AU58" i="1"/>
  <c r="AU57" i="1"/>
  <c r="AU56" i="1"/>
  <c r="AU55" i="1"/>
  <c r="AU54" i="1"/>
  <c r="AU53" i="1"/>
  <c r="AU52" i="1"/>
  <c r="AU51" i="1"/>
  <c r="AU50" i="1"/>
  <c r="AU49" i="1"/>
  <c r="AU48" i="1"/>
  <c r="AU47" i="1"/>
  <c r="AU46" i="1"/>
  <c r="AU45" i="1"/>
  <c r="AU44" i="1"/>
  <c r="AU43" i="1"/>
  <c r="AU42" i="1"/>
  <c r="AU41" i="1"/>
  <c r="AU40" i="1"/>
  <c r="AU39" i="1"/>
  <c r="AU38" i="1"/>
  <c r="AU37" i="1"/>
  <c r="AU36" i="1"/>
  <c r="AU35" i="1"/>
  <c r="AU34" i="1"/>
  <c r="AU33" i="1"/>
  <c r="AU32" i="1"/>
  <c r="AU31" i="1"/>
  <c r="AU30" i="1"/>
  <c r="AU29" i="1"/>
  <c r="AU28" i="1"/>
  <c r="AU27" i="1"/>
  <c r="AU26" i="1"/>
  <c r="AU25" i="1"/>
  <c r="AU24" i="1"/>
  <c r="AU23" i="1"/>
  <c r="AU22" i="1"/>
  <c r="AU21" i="1"/>
  <c r="AU20" i="1"/>
  <c r="AU19" i="1"/>
  <c r="AU18" i="1"/>
  <c r="AU17" i="1"/>
  <c r="AU16" i="1"/>
  <c r="AU15" i="1"/>
  <c r="AU14" i="1"/>
  <c r="AU13" i="1"/>
  <c r="AU12" i="1"/>
  <c r="AU11" i="1"/>
  <c r="AU10" i="1"/>
  <c r="AS107" i="1"/>
  <c r="AT106" i="1"/>
  <c r="AT105" i="1"/>
  <c r="AT104" i="1"/>
  <c r="AT103" i="1"/>
  <c r="AT102" i="1"/>
  <c r="AT101" i="1"/>
  <c r="AT100" i="1"/>
  <c r="AT99" i="1"/>
  <c r="AT98" i="1"/>
  <c r="AT97" i="1"/>
  <c r="AT96" i="1"/>
  <c r="AT95" i="1"/>
  <c r="AT94" i="1"/>
  <c r="AT93" i="1"/>
  <c r="AT92" i="1"/>
  <c r="AT91" i="1"/>
  <c r="AT90" i="1"/>
  <c r="AT89" i="1"/>
  <c r="AT88" i="1"/>
  <c r="AT87" i="1"/>
  <c r="AT86" i="1"/>
  <c r="AT85" i="1"/>
  <c r="AT84" i="1"/>
  <c r="AT83" i="1"/>
  <c r="AT82" i="1"/>
  <c r="AT81" i="1"/>
  <c r="AT80" i="1"/>
  <c r="AT79" i="1"/>
  <c r="AT78" i="1"/>
  <c r="AT77" i="1"/>
  <c r="AT76" i="1"/>
  <c r="AT75" i="1"/>
  <c r="AT74" i="1"/>
  <c r="AT73" i="1"/>
  <c r="AT72" i="1"/>
  <c r="AT71" i="1"/>
  <c r="AT70" i="1"/>
  <c r="AT69" i="1"/>
  <c r="AT68" i="1"/>
  <c r="AT67" i="1"/>
  <c r="AT66" i="1"/>
  <c r="AT65" i="1"/>
  <c r="AT64" i="1"/>
  <c r="AT63" i="1"/>
  <c r="AT62" i="1"/>
  <c r="AT61" i="1"/>
  <c r="AT60" i="1"/>
  <c r="AT59" i="1"/>
  <c r="AT58" i="1"/>
  <c r="AT57" i="1"/>
  <c r="AT56" i="1"/>
  <c r="AT55" i="1"/>
  <c r="AT54" i="1"/>
  <c r="AT53" i="1"/>
  <c r="AT52" i="1"/>
  <c r="AT51" i="1"/>
  <c r="AT50" i="1"/>
  <c r="AT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Q107" i="1"/>
  <c r="AR106" i="1"/>
  <c r="AR105" i="1"/>
  <c r="AR104" i="1"/>
  <c r="AR103" i="1"/>
  <c r="AR102" i="1"/>
  <c r="AR101" i="1"/>
  <c r="AR100" i="1"/>
  <c r="AR99" i="1"/>
  <c r="AR98" i="1"/>
  <c r="AR97" i="1"/>
  <c r="AR96" i="1"/>
  <c r="AR95" i="1"/>
  <c r="AR94" i="1"/>
  <c r="AR93" i="1"/>
  <c r="AR92" i="1"/>
  <c r="AR91" i="1"/>
  <c r="AR90" i="1"/>
  <c r="AR89" i="1"/>
  <c r="AR88" i="1"/>
  <c r="AR87" i="1"/>
  <c r="AR86" i="1"/>
  <c r="AR85" i="1"/>
  <c r="AR84" i="1"/>
  <c r="AR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R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R57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R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O107" i="1"/>
  <c r="AP106" i="1"/>
  <c r="AP105" i="1"/>
  <c r="AP104" i="1"/>
  <c r="AP103" i="1"/>
  <c r="AP102" i="1"/>
  <c r="AP101" i="1"/>
  <c r="AP100" i="1"/>
  <c r="AP99" i="1"/>
  <c r="AP98" i="1"/>
  <c r="AP97" i="1"/>
  <c r="AP96" i="1"/>
  <c r="AP95" i="1"/>
  <c r="AP94" i="1"/>
  <c r="AP93" i="1"/>
  <c r="AP92" i="1"/>
  <c r="AP91" i="1"/>
  <c r="AP90" i="1"/>
  <c r="AP89" i="1"/>
  <c r="AP88" i="1"/>
  <c r="AP87" i="1"/>
  <c r="AP86" i="1"/>
  <c r="AP85" i="1"/>
  <c r="AP84" i="1"/>
  <c r="AP83" i="1"/>
  <c r="AP82" i="1"/>
  <c r="AP81" i="1"/>
  <c r="AP80" i="1"/>
  <c r="AP79" i="1"/>
  <c r="AP78" i="1"/>
  <c r="AP77" i="1"/>
  <c r="AP76" i="1"/>
  <c r="AP75" i="1"/>
  <c r="AP74" i="1"/>
  <c r="AP73" i="1"/>
  <c r="AP72" i="1"/>
  <c r="AP71" i="1"/>
  <c r="AP70" i="1"/>
  <c r="AP69" i="1"/>
  <c r="AP68" i="1"/>
  <c r="AP67" i="1"/>
  <c r="AP66" i="1"/>
  <c r="AP65" i="1"/>
  <c r="AP64" i="1"/>
  <c r="AP63" i="1"/>
  <c r="AP62" i="1"/>
  <c r="AP61" i="1"/>
  <c r="AP60" i="1"/>
  <c r="AP59" i="1"/>
  <c r="AP58" i="1"/>
  <c r="AP57" i="1"/>
  <c r="AP56" i="1"/>
  <c r="AP55" i="1"/>
  <c r="AP54" i="1"/>
  <c r="AP53" i="1"/>
  <c r="AP52" i="1"/>
  <c r="AP51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L107" i="1"/>
  <c r="AN106" i="1"/>
  <c r="AN105" i="1"/>
  <c r="AN104" i="1"/>
  <c r="AN103" i="1"/>
  <c r="AN102" i="1"/>
  <c r="AN101" i="1"/>
  <c r="AN100" i="1"/>
  <c r="AN99" i="1"/>
  <c r="AN98" i="1"/>
  <c r="AN97" i="1"/>
  <c r="AN96" i="1"/>
  <c r="AN95" i="1"/>
  <c r="AN94" i="1"/>
  <c r="AN93" i="1"/>
  <c r="AN92" i="1"/>
  <c r="AN91" i="1"/>
  <c r="AN90" i="1"/>
  <c r="AN89" i="1"/>
  <c r="AN88" i="1"/>
  <c r="AN87" i="1"/>
  <c r="AN86" i="1"/>
  <c r="AN85" i="1"/>
  <c r="AN84" i="1"/>
  <c r="AN83" i="1"/>
  <c r="AN82" i="1"/>
  <c r="AN81" i="1"/>
  <c r="AN80" i="1"/>
  <c r="AN79" i="1"/>
  <c r="AN78" i="1"/>
  <c r="AN77" i="1"/>
  <c r="AN76" i="1"/>
  <c r="AN75" i="1"/>
  <c r="AN74" i="1"/>
  <c r="AN73" i="1"/>
  <c r="AN72" i="1"/>
  <c r="AN71" i="1"/>
  <c r="AN70" i="1"/>
  <c r="AN69" i="1"/>
  <c r="AN68" i="1"/>
  <c r="AN67" i="1"/>
  <c r="AN66" i="1"/>
  <c r="AN65" i="1"/>
  <c r="AN64" i="1"/>
  <c r="AN63" i="1"/>
  <c r="AN62" i="1"/>
  <c r="AN61" i="1"/>
  <c r="AN60" i="1"/>
  <c r="AN59" i="1"/>
  <c r="AN58" i="1"/>
  <c r="AN57" i="1"/>
  <c r="AN56" i="1"/>
  <c r="AN55" i="1"/>
  <c r="AN54" i="1"/>
  <c r="AN53" i="1"/>
  <c r="AN52" i="1"/>
  <c r="AN51" i="1"/>
  <c r="AN50" i="1"/>
  <c r="AN49" i="1"/>
  <c r="AN48" i="1"/>
  <c r="AN47" i="1"/>
  <c r="AN46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I107" i="1"/>
  <c r="AK106" i="1"/>
  <c r="AK105" i="1"/>
  <c r="AK104" i="1"/>
  <c r="AK103" i="1"/>
  <c r="AK102" i="1"/>
  <c r="AK101" i="1"/>
  <c r="AK100" i="1"/>
  <c r="AK99" i="1"/>
  <c r="AK98" i="1"/>
  <c r="AK97" i="1"/>
  <c r="AK96" i="1"/>
  <c r="AK95" i="1"/>
  <c r="AK94" i="1"/>
  <c r="AK93" i="1"/>
  <c r="AK92" i="1"/>
  <c r="AK91" i="1"/>
  <c r="AK90" i="1"/>
  <c r="AK89" i="1"/>
  <c r="AK88" i="1"/>
  <c r="AK87" i="1"/>
  <c r="AK86" i="1"/>
  <c r="AK85" i="1"/>
  <c r="AK84" i="1"/>
  <c r="AK83" i="1"/>
  <c r="AK82" i="1"/>
  <c r="AK81" i="1"/>
  <c r="AK80" i="1"/>
  <c r="AK79" i="1"/>
  <c r="AK78" i="1"/>
  <c r="AK77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F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C107" i="1"/>
  <c r="AE106" i="1"/>
  <c r="AE105" i="1"/>
  <c r="AE104" i="1"/>
  <c r="AE103" i="1"/>
  <c r="AE102" i="1"/>
  <c r="AE101" i="1"/>
  <c r="AE100" i="1"/>
  <c r="AE99" i="1"/>
  <c r="AE98" i="1"/>
  <c r="AE97" i="1"/>
  <c r="AE96" i="1"/>
  <c r="AE95" i="1"/>
  <c r="AE94" i="1"/>
  <c r="AE93" i="1"/>
  <c r="AE92" i="1"/>
  <c r="AE91" i="1"/>
  <c r="AE90" i="1"/>
  <c r="AE89" i="1"/>
  <c r="AE88" i="1"/>
  <c r="AE87" i="1"/>
  <c r="AE86" i="1"/>
  <c r="AE85" i="1"/>
  <c r="AE84" i="1"/>
  <c r="AE83" i="1"/>
  <c r="AE82" i="1"/>
  <c r="AE81" i="1"/>
  <c r="AE80" i="1"/>
  <c r="AE79" i="1"/>
  <c r="AE78" i="1"/>
  <c r="AE77" i="1"/>
  <c r="AE76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55" i="1"/>
  <c r="AE54" i="1"/>
  <c r="AE53" i="1"/>
  <c r="AE52" i="1"/>
  <c r="AE51" i="1"/>
  <c r="AE50" i="1"/>
  <c r="AE49" i="1"/>
  <c r="AE48" i="1"/>
  <c r="AE47" i="1"/>
  <c r="AE46" i="1"/>
  <c r="AE45" i="1"/>
  <c r="AE44" i="1"/>
  <c r="AE43" i="1"/>
  <c r="AE42" i="1"/>
  <c r="AE41" i="1"/>
  <c r="AE40" i="1"/>
  <c r="AE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Z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W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T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Q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N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K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H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E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B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B6" i="1"/>
  <c r="F18" i="2" l="1"/>
</calcChain>
</file>

<file path=xl/sharedStrings.xml><?xml version="1.0" encoding="utf-8"?>
<sst xmlns="http://schemas.openxmlformats.org/spreadsheetml/2006/main" count="153" uniqueCount="61">
  <si>
    <t>Adobe Walls</t>
  </si>
  <si>
    <t>Golden Eagle</t>
  </si>
  <si>
    <t>Lone Wolf</t>
  </si>
  <si>
    <t>Golden Spread Council Worksheet Tool 2026</t>
  </si>
  <si>
    <t>District:</t>
  </si>
  <si>
    <t>Unit Type:</t>
  </si>
  <si>
    <t>Unit Number:</t>
  </si>
  <si>
    <t>Leader Name:</t>
  </si>
  <si>
    <t># Of Scouts Selling:</t>
  </si>
  <si>
    <t>Scout Names</t>
  </si>
  <si>
    <t>(Select Your District)</t>
  </si>
  <si>
    <t>(Select Your Unit Type)</t>
  </si>
  <si>
    <t>(Enter Your Unit Number)</t>
  </si>
  <si>
    <t>Total Take Order Quantities
 Needed to Deliver</t>
  </si>
  <si>
    <t xml:space="preserve">
Yellow Popping Corn</t>
  </si>
  <si>
    <t>Show-N-
Sell</t>
  </si>
  <si>
    <t>Take Order</t>
  </si>
  <si>
    <t>Subtotal</t>
  </si>
  <si>
    <t xml:space="preserve">
Classic Caramel Corn</t>
  </si>
  <si>
    <t xml:space="preserve">
Trail Mix</t>
  </si>
  <si>
    <t xml:space="preserve">
Butter Microwave</t>
  </si>
  <si>
    <t xml:space="preserve">
Kettle Corn Microwave</t>
  </si>
  <si>
    <t xml:space="preserve">
Cinnamon Roll</t>
  </si>
  <si>
    <t xml:space="preserve">
Cheddar Cheese</t>
  </si>
  <si>
    <t xml:space="preserve">
Jalapeño Cheese</t>
  </si>
  <si>
    <t xml:space="preserve">
Sea Salt Splash</t>
  </si>
  <si>
    <t xml:space="preserve">
Caramel Sea Salt</t>
  </si>
  <si>
    <t xml:space="preserve">
Classic Trio</t>
  </si>
  <si>
    <t xml:space="preserve">
Cheese Lovers</t>
  </si>
  <si>
    <t xml:space="preserve">
Chocolate Lovers</t>
  </si>
  <si>
    <t xml:space="preserve">
Military Donation</t>
  </si>
  <si>
    <t>Total Items</t>
  </si>
  <si>
    <t>Take Order
Amount</t>
  </si>
  <si>
    <t>Show-n-
Sell
Amount</t>
  </si>
  <si>
    <t>Site Sale $</t>
  </si>
  <si>
    <t>Online Sales</t>
  </si>
  <si>
    <t>Total Sales</t>
  </si>
  <si>
    <t>Prize Selection</t>
  </si>
  <si>
    <t>If you did not participate in the Show &amp; Sell, Enter the number of containers in the online order form. 
If you did participate in Show &amp; Sell click on the tab "Inventory On Hand" below.</t>
  </si>
  <si>
    <t xml:space="preserve"> Product Line</t>
  </si>
  <si>
    <t>Take Order
Containers
Needed</t>
  </si>
  <si>
    <t>Subtract
Show &amp;
Sell
Leftovers</t>
  </si>
  <si>
    <t>Total Containers</t>
  </si>
  <si>
    <t>Yellow Popping Corn</t>
  </si>
  <si>
    <t>Classic Caramel Corn</t>
  </si>
  <si>
    <t>Trail Mix</t>
  </si>
  <si>
    <t>Butter Microwave</t>
  </si>
  <si>
    <t>Kettle Corn Microwave</t>
  </si>
  <si>
    <t>Cinnamon Roll</t>
  </si>
  <si>
    <t>Cheddar Cheese</t>
  </si>
  <si>
    <t>Jalapeño Cheese</t>
  </si>
  <si>
    <t>Sea Salt Splash</t>
  </si>
  <si>
    <t>Caramel Sea Salt</t>
  </si>
  <si>
    <t>Classic Trio</t>
  </si>
  <si>
    <t>Cheese Lovers</t>
  </si>
  <si>
    <t>Chocolate Lovers</t>
  </si>
  <si>
    <t>Military Donation</t>
  </si>
  <si>
    <t>-</t>
  </si>
  <si>
    <t>=</t>
  </si>
  <si>
    <t>Total Additional Containers
Ordered</t>
  </si>
  <si>
    <t>Enter this column of numbers in the order form. (If this 
column is red/negative that means you have excess product.)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</si>
</sst>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00000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/>
    <xf numFmtId="0" fontId="0" fillId="3" borderId="0" xfId="0" applyFill="1"/>
    <xf numFmtId="0" fontId="3" fillId="2" borderId="3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3" xfId="0" applyBorder="1"/>
    <xf numFmtId="0" fontId="2" fillId="0" borderId="6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164" fontId="0" fillId="5" borderId="17" xfId="0" applyNumberForma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164" fontId="0" fillId="5" borderId="16" xfId="0" applyNumberForma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/>
    </xf>
    <xf numFmtId="164" fontId="6" fillId="5" borderId="22" xfId="0" applyNumberFormat="1" applyFont="1" applyFill="1" applyBorder="1" applyAlignment="1">
      <alignment horizontal="center" vertical="center" wrapText="1"/>
    </xf>
    <xf numFmtId="164" fontId="5" fillId="5" borderId="15" xfId="0" applyNumberFormat="1" applyFont="1" applyFill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5" borderId="22" xfId="0" applyNumberFormat="1" applyFont="1" applyFill="1" applyBorder="1" applyAlignment="1">
      <alignment horizontal="center" vertical="center"/>
    </xf>
    <xf numFmtId="164" fontId="6" fillId="8" borderId="12" xfId="0" applyNumberFormat="1" applyFont="1" applyFill="1" applyBorder="1" applyAlignment="1">
      <alignment horizontal="center" vertical="center"/>
    </xf>
    <xf numFmtId="0" fontId="0" fillId="8" borderId="0" xfId="0" applyFill="1"/>
    <xf numFmtId="0" fontId="4" fillId="5" borderId="14" xfId="0" applyFont="1" applyFill="1" applyBorder="1" applyAlignment="1">
      <alignment horizontal="center" vertical="center" textRotation="90" wrapText="1"/>
    </xf>
    <xf numFmtId="0" fontId="4" fillId="5" borderId="13" xfId="0" applyFont="1" applyFill="1" applyBorder="1" applyAlignment="1">
      <alignment horizontal="center" vertical="center" textRotation="90"/>
    </xf>
    <xf numFmtId="0" fontId="4" fillId="5" borderId="14" xfId="0" applyFont="1" applyFill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4" fillId="5" borderId="13" xfId="0" applyFont="1" applyFill="1" applyBorder="1" applyAlignment="1">
      <alignment horizontal="center" vertical="center" textRotation="90" wrapText="1"/>
    </xf>
    <xf numFmtId="0" fontId="6" fillId="5" borderId="13" xfId="0" applyFont="1" applyFill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 wrapText="1"/>
    </xf>
    <xf numFmtId="164" fontId="6" fillId="5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/>
    </xf>
    <xf numFmtId="164" fontId="6" fillId="5" borderId="13" xfId="0" applyNumberFormat="1" applyFont="1" applyFill="1" applyBorder="1" applyAlignment="1">
      <alignment horizontal="center" vertical="center"/>
    </xf>
    <xf numFmtId="0" fontId="0" fillId="5" borderId="14" xfId="0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5" borderId="13" xfId="0" applyNumberFormat="1" applyFont="1" applyFill="1" applyBorder="1" applyAlignment="1">
      <alignment horizontal="center" vertical="center"/>
    </xf>
    <xf numFmtId="164" fontId="6" fillId="6" borderId="13" xfId="0" applyNumberFormat="1" applyFont="1" applyFill="1" applyBorder="1" applyAlignment="1" applyProtection="1">
      <alignment horizontal="center" vertical="center"/>
      <protection locked="0"/>
    </xf>
    <xf numFmtId="164" fontId="6" fillId="7" borderId="13" xfId="0" applyNumberFormat="1" applyFont="1" applyFill="1" applyBorder="1" applyAlignment="1" applyProtection="1">
      <alignment horizontal="center" vertical="center"/>
      <protection locked="0"/>
    </xf>
    <xf numFmtId="164" fontId="6" fillId="5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wrapText="1"/>
    </xf>
    <xf numFmtId="0" fontId="3" fillId="4" borderId="2" xfId="0" applyFont="1" applyFill="1" applyBorder="1" applyAlignment="1" applyProtection="1">
      <protection locked="0"/>
    </xf>
    <xf numFmtId="0" fontId="3" fillId="0" borderId="1" xfId="0" applyFont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0" fillId="0" borderId="24" xfId="0" applyBorder="1" applyProtection="1">
      <protection locked="0"/>
    </xf>
    <xf numFmtId="0" fontId="0" fillId="0" borderId="14" xfId="0" applyBorder="1" applyProtection="1">
      <protection locked="0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0" xfId="0" applyBorder="1"/>
    <xf numFmtId="0" fontId="0" fillId="0" borderId="31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</xf>
    <xf numFmtId="0" fontId="7" fillId="0" borderId="33" xfId="0" applyFont="1" applyBorder="1" applyAlignment="1" applyProtection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63169-E754-4CBC-924F-AE41D9F71A4D}">
  <dimension ref="A1:BA115"/>
  <sheetViews>
    <sheetView tabSelected="1" workbookViewId="0">
      <pane ySplit="9" topLeftCell="A10" activePane="bottomLeft" state="frozenSplit"/>
      <selection pane="bottomLeft" activeCell="B2" sqref="B2:J2"/>
    </sheetView>
  </sheetViews>
  <sheetFormatPr defaultRowHeight="14.4" x14ac:dyDescent="0.3"/>
  <cols>
    <col min="1" max="1" width="40.77734375" customWidth="1"/>
    <col min="2" max="40" width="4.88671875" customWidth="1"/>
    <col min="41" max="46" width="6.88671875" customWidth="1"/>
    <col min="47" max="52" width="13.109375" customWidth="1"/>
    <col min="53" max="53" width="20.77734375" customWidth="1"/>
  </cols>
  <sheetData>
    <row r="1" spans="1:53" ht="30" customHeight="1" thickBot="1" x14ac:dyDescent="0.6">
      <c r="A1" s="8" t="s">
        <v>3</v>
      </c>
      <c r="B1" s="9"/>
      <c r="C1" s="9"/>
      <c r="D1" s="9"/>
      <c r="E1" s="9"/>
      <c r="F1" s="9"/>
      <c r="G1" s="9"/>
      <c r="H1" s="9"/>
      <c r="I1" s="9"/>
      <c r="J1" s="10"/>
    </row>
    <row r="2" spans="1:53" ht="18.600000000000001" customHeight="1" thickBot="1" x14ac:dyDescent="0.4">
      <c r="A2" s="3" t="s">
        <v>4</v>
      </c>
      <c r="B2" s="75" t="s">
        <v>10</v>
      </c>
      <c r="C2" s="76"/>
      <c r="D2" s="76"/>
      <c r="E2" s="76"/>
      <c r="F2" s="76"/>
      <c r="G2" s="76"/>
      <c r="H2" s="76"/>
      <c r="I2" s="76"/>
      <c r="J2" s="77"/>
    </row>
    <row r="3" spans="1:53" ht="18.600000000000001" customHeight="1" thickBot="1" x14ac:dyDescent="0.4">
      <c r="A3" s="3" t="s">
        <v>5</v>
      </c>
      <c r="B3" s="75" t="s">
        <v>11</v>
      </c>
      <c r="C3" s="76"/>
      <c r="D3" s="76"/>
      <c r="E3" s="76"/>
      <c r="F3" s="76"/>
      <c r="G3" s="76"/>
      <c r="H3" s="76"/>
      <c r="I3" s="76"/>
      <c r="J3" s="77"/>
    </row>
    <row r="4" spans="1:53" ht="18.600000000000001" customHeight="1" thickBot="1" x14ac:dyDescent="0.4">
      <c r="A4" s="3" t="s">
        <v>6</v>
      </c>
      <c r="B4" s="75" t="s">
        <v>12</v>
      </c>
      <c r="C4" s="76"/>
      <c r="D4" s="76"/>
      <c r="E4" s="76"/>
      <c r="F4" s="76"/>
      <c r="G4" s="76"/>
      <c r="H4" s="76"/>
      <c r="I4" s="76"/>
      <c r="J4" s="77"/>
    </row>
    <row r="5" spans="1:53" ht="18.600000000000001" customHeight="1" thickBot="1" x14ac:dyDescent="0.4">
      <c r="A5" s="3" t="s">
        <v>7</v>
      </c>
      <c r="B5" s="75"/>
      <c r="C5" s="76"/>
      <c r="D5" s="76"/>
      <c r="E5" s="76"/>
      <c r="F5" s="76"/>
      <c r="G5" s="76"/>
      <c r="H5" s="76"/>
      <c r="I5" s="76"/>
      <c r="J5" s="77"/>
    </row>
    <row r="6" spans="1:53" ht="18.600000000000001" customHeight="1" thickBot="1" x14ac:dyDescent="0.4">
      <c r="A6" s="3" t="s">
        <v>8</v>
      </c>
      <c r="B6" s="4">
        <f>COUNTA(A10:A106)</f>
        <v>0</v>
      </c>
      <c r="C6" s="5"/>
      <c r="D6" s="5"/>
      <c r="E6" s="5"/>
      <c r="F6" s="5"/>
      <c r="G6" s="5"/>
      <c r="H6" s="5"/>
      <c r="I6" s="5"/>
      <c r="J6" s="6"/>
    </row>
    <row r="7" spans="1:53" ht="60" customHeight="1" x14ac:dyDescent="0.3">
      <c r="A7" s="2"/>
      <c r="B7" s="19" t="s">
        <v>14</v>
      </c>
      <c r="C7" s="20"/>
      <c r="D7" s="21"/>
      <c r="E7" s="29" t="s">
        <v>18</v>
      </c>
      <c r="F7" s="12"/>
      <c r="G7" s="13"/>
      <c r="H7" s="32" t="s">
        <v>19</v>
      </c>
      <c r="I7" s="20"/>
      <c r="J7" s="21"/>
      <c r="K7" s="35" t="s">
        <v>20</v>
      </c>
      <c r="L7" s="36"/>
      <c r="M7" s="37"/>
      <c r="N7" s="38" t="s">
        <v>21</v>
      </c>
      <c r="O7" s="39"/>
      <c r="P7" s="40"/>
      <c r="Q7" s="35" t="s">
        <v>22</v>
      </c>
      <c r="R7" s="36"/>
      <c r="S7" s="37"/>
      <c r="T7" s="38" t="s">
        <v>23</v>
      </c>
      <c r="U7" s="39"/>
      <c r="V7" s="40"/>
      <c r="W7" s="35" t="s">
        <v>24</v>
      </c>
      <c r="X7" s="36"/>
      <c r="Y7" s="37"/>
      <c r="Z7" s="38" t="s">
        <v>25</v>
      </c>
      <c r="AA7" s="39"/>
      <c r="AB7" s="40"/>
      <c r="AC7" s="35" t="s">
        <v>26</v>
      </c>
      <c r="AD7" s="36"/>
      <c r="AE7" s="37"/>
      <c r="AF7" s="38" t="s">
        <v>27</v>
      </c>
      <c r="AG7" s="39"/>
      <c r="AH7" s="40"/>
      <c r="AI7" s="35" t="s">
        <v>28</v>
      </c>
      <c r="AJ7" s="36"/>
      <c r="AK7" s="37"/>
      <c r="AL7" s="38" t="s">
        <v>29</v>
      </c>
      <c r="AM7" s="39"/>
      <c r="AN7" s="40"/>
      <c r="AO7" s="35" t="s">
        <v>30</v>
      </c>
      <c r="AP7" s="37"/>
      <c r="AQ7" s="38" t="s">
        <v>30</v>
      </c>
      <c r="AR7" s="40"/>
      <c r="AS7" s="35" t="s">
        <v>30</v>
      </c>
      <c r="AT7" s="37"/>
      <c r="AU7" s="50"/>
      <c r="AV7" s="50"/>
      <c r="AW7" s="50"/>
      <c r="AX7" s="50"/>
      <c r="AY7" s="50"/>
      <c r="AZ7" s="50"/>
      <c r="BA7" s="50"/>
    </row>
    <row r="8" spans="1:53" ht="21" customHeight="1" thickBot="1" x14ac:dyDescent="0.35">
      <c r="A8" s="2"/>
      <c r="B8" s="22">
        <v>10</v>
      </c>
      <c r="C8" s="23"/>
      <c r="D8" s="24"/>
      <c r="E8" s="30">
        <v>10</v>
      </c>
      <c r="F8" s="14"/>
      <c r="G8" s="15"/>
      <c r="H8" s="33">
        <v>20</v>
      </c>
      <c r="I8" s="23"/>
      <c r="J8" s="24"/>
      <c r="K8" s="30">
        <v>20</v>
      </c>
      <c r="L8" s="14"/>
      <c r="M8" s="15"/>
      <c r="N8" s="33">
        <v>20</v>
      </c>
      <c r="O8" s="23"/>
      <c r="P8" s="24"/>
      <c r="Q8" s="30">
        <v>20</v>
      </c>
      <c r="R8" s="14"/>
      <c r="S8" s="15"/>
      <c r="T8" s="33">
        <v>20</v>
      </c>
      <c r="U8" s="23"/>
      <c r="V8" s="24"/>
      <c r="W8" s="30">
        <v>20</v>
      </c>
      <c r="X8" s="14"/>
      <c r="Y8" s="15"/>
      <c r="Z8" s="33">
        <v>25</v>
      </c>
      <c r="AA8" s="23"/>
      <c r="AB8" s="24"/>
      <c r="AC8" s="30">
        <v>25</v>
      </c>
      <c r="AD8" s="14"/>
      <c r="AE8" s="15"/>
      <c r="AF8" s="33">
        <v>35</v>
      </c>
      <c r="AG8" s="23"/>
      <c r="AH8" s="24"/>
      <c r="AI8" s="30">
        <v>45</v>
      </c>
      <c r="AJ8" s="14"/>
      <c r="AK8" s="15"/>
      <c r="AL8" s="33">
        <v>60</v>
      </c>
      <c r="AM8" s="23"/>
      <c r="AN8" s="24"/>
      <c r="AO8" s="30">
        <v>30</v>
      </c>
      <c r="AP8" s="15"/>
      <c r="AQ8" s="33">
        <v>50</v>
      </c>
      <c r="AR8" s="24"/>
      <c r="AS8" s="30">
        <v>1</v>
      </c>
      <c r="AT8" s="15"/>
      <c r="AU8" s="41" t="s">
        <v>31</v>
      </c>
      <c r="AV8" s="43" t="s">
        <v>32</v>
      </c>
      <c r="AW8" s="45" t="s">
        <v>33</v>
      </c>
      <c r="AX8" s="47" t="s">
        <v>34</v>
      </c>
      <c r="AY8" s="47" t="s">
        <v>35</v>
      </c>
      <c r="AZ8" s="47" t="s">
        <v>36</v>
      </c>
      <c r="BA8" s="48" t="s">
        <v>37</v>
      </c>
    </row>
    <row r="9" spans="1:53" ht="58.8" customHeight="1" thickBot="1" x14ac:dyDescent="0.35">
      <c r="A9" s="7" t="s">
        <v>9</v>
      </c>
      <c r="B9" s="51" t="s">
        <v>15</v>
      </c>
      <c r="C9" s="52" t="s">
        <v>16</v>
      </c>
      <c r="D9" s="53" t="s">
        <v>17</v>
      </c>
      <c r="E9" s="54" t="s">
        <v>15</v>
      </c>
      <c r="F9" s="55" t="s">
        <v>16</v>
      </c>
      <c r="G9" s="56" t="s">
        <v>17</v>
      </c>
      <c r="H9" s="57" t="s">
        <v>15</v>
      </c>
      <c r="I9" s="52" t="s">
        <v>16</v>
      </c>
      <c r="J9" s="53" t="s">
        <v>17</v>
      </c>
      <c r="K9" s="54" t="s">
        <v>15</v>
      </c>
      <c r="L9" s="55" t="s">
        <v>16</v>
      </c>
      <c r="M9" s="56" t="s">
        <v>17</v>
      </c>
      <c r="N9" s="57" t="s">
        <v>15</v>
      </c>
      <c r="O9" s="52" t="s">
        <v>16</v>
      </c>
      <c r="P9" s="53" t="s">
        <v>17</v>
      </c>
      <c r="Q9" s="54" t="s">
        <v>15</v>
      </c>
      <c r="R9" s="55" t="s">
        <v>16</v>
      </c>
      <c r="S9" s="56" t="s">
        <v>17</v>
      </c>
      <c r="T9" s="57" t="s">
        <v>15</v>
      </c>
      <c r="U9" s="52" t="s">
        <v>16</v>
      </c>
      <c r="V9" s="53" t="s">
        <v>17</v>
      </c>
      <c r="W9" s="54" t="s">
        <v>15</v>
      </c>
      <c r="X9" s="55" t="s">
        <v>16</v>
      </c>
      <c r="Y9" s="56" t="s">
        <v>17</v>
      </c>
      <c r="Z9" s="57" t="s">
        <v>15</v>
      </c>
      <c r="AA9" s="52" t="s">
        <v>16</v>
      </c>
      <c r="AB9" s="53" t="s">
        <v>17</v>
      </c>
      <c r="AC9" s="54" t="s">
        <v>15</v>
      </c>
      <c r="AD9" s="55" t="s">
        <v>16</v>
      </c>
      <c r="AE9" s="56" t="s">
        <v>17</v>
      </c>
      <c r="AF9" s="57" t="s">
        <v>15</v>
      </c>
      <c r="AG9" s="52" t="s">
        <v>16</v>
      </c>
      <c r="AH9" s="53" t="s">
        <v>17</v>
      </c>
      <c r="AI9" s="54" t="s">
        <v>15</v>
      </c>
      <c r="AJ9" s="55" t="s">
        <v>16</v>
      </c>
      <c r="AK9" s="56" t="s">
        <v>17</v>
      </c>
      <c r="AL9" s="57" t="s">
        <v>15</v>
      </c>
      <c r="AM9" s="52" t="s">
        <v>16</v>
      </c>
      <c r="AN9" s="53" t="s">
        <v>17</v>
      </c>
      <c r="AO9" s="55" t="s">
        <v>16</v>
      </c>
      <c r="AP9" s="56" t="s">
        <v>17</v>
      </c>
      <c r="AQ9" s="52" t="s">
        <v>16</v>
      </c>
      <c r="AR9" s="53" t="s">
        <v>17</v>
      </c>
      <c r="AS9" s="55" t="s">
        <v>16</v>
      </c>
      <c r="AT9" s="56" t="s">
        <v>17</v>
      </c>
      <c r="AU9" s="58"/>
      <c r="AV9" s="59"/>
      <c r="AW9" s="60"/>
      <c r="AX9" s="61"/>
      <c r="AY9" s="61"/>
      <c r="AZ9" s="61"/>
      <c r="BA9" s="62"/>
    </row>
    <row r="10" spans="1:53" ht="15.6" x14ac:dyDescent="0.3">
      <c r="A10" s="78"/>
      <c r="B10" s="63"/>
      <c r="C10" s="64"/>
      <c r="D10" s="65">
        <f>C10+B10</f>
        <v>0</v>
      </c>
      <c r="E10" s="66"/>
      <c r="F10" s="66"/>
      <c r="G10" s="67">
        <f>F10+E10</f>
        <v>0</v>
      </c>
      <c r="H10" s="64"/>
      <c r="I10" s="64"/>
      <c r="J10" s="65">
        <f>I10+H10</f>
        <v>0</v>
      </c>
      <c r="K10" s="66"/>
      <c r="L10" s="66"/>
      <c r="M10" s="67">
        <f>L10+K10</f>
        <v>0</v>
      </c>
      <c r="N10" s="64"/>
      <c r="O10" s="64"/>
      <c r="P10" s="65">
        <f>O10+N10</f>
        <v>0</v>
      </c>
      <c r="Q10" s="66"/>
      <c r="R10" s="66"/>
      <c r="S10" s="67">
        <f>R10+Q10</f>
        <v>0</v>
      </c>
      <c r="T10" s="64"/>
      <c r="U10" s="64"/>
      <c r="V10" s="65">
        <f>U10+T10</f>
        <v>0</v>
      </c>
      <c r="W10" s="66"/>
      <c r="X10" s="66"/>
      <c r="Y10" s="67">
        <f>X10+W10</f>
        <v>0</v>
      </c>
      <c r="Z10" s="64"/>
      <c r="AA10" s="64"/>
      <c r="AB10" s="65">
        <f>AA10+Z10</f>
        <v>0</v>
      </c>
      <c r="AC10" s="66"/>
      <c r="AD10" s="66"/>
      <c r="AE10" s="67">
        <f>AD10+AC10</f>
        <v>0</v>
      </c>
      <c r="AF10" s="64"/>
      <c r="AG10" s="64"/>
      <c r="AH10" s="65">
        <f>AG10+AF10</f>
        <v>0</v>
      </c>
      <c r="AI10" s="66"/>
      <c r="AJ10" s="66"/>
      <c r="AK10" s="67">
        <f>AJ10+AI10</f>
        <v>0</v>
      </c>
      <c r="AL10" s="64"/>
      <c r="AM10" s="64"/>
      <c r="AN10" s="65">
        <f>AM10+AL10</f>
        <v>0</v>
      </c>
      <c r="AO10" s="66"/>
      <c r="AP10" s="67">
        <f>AO10</f>
        <v>0</v>
      </c>
      <c r="AQ10" s="64"/>
      <c r="AR10" s="65">
        <f>AQ10</f>
        <v>0</v>
      </c>
      <c r="AS10" s="66"/>
      <c r="AT10" s="67">
        <f>AS10</f>
        <v>0</v>
      </c>
      <c r="AU10" s="68">
        <f>AT10+AR10+AP10+AN10+AK10+AH10+AE10+AB10+Y10+V10+S10+P10+M10+J10+G10+D10</f>
        <v>0</v>
      </c>
      <c r="AV10" s="69">
        <f>AS10*AS8+AQ10*AQ8+AO10*AO8+AM10*AL8+AJ10*AI8+AG10*AF8+AD10*AC8+AA10*Z8+X10*W8+U10*T8+R10*Q8+O10*N8+L10*K8+I10*H8+F10*E8+C10*B8</f>
        <v>0</v>
      </c>
      <c r="AW10" s="70">
        <f>AL10*AL8+AI10*AI8+AF10*AF8+AC10*AC8+Z10*Z8+W10*W8+T10*T8+Q10*Q8+N10*N8+K10*K8+H10*H8+E10*E8+B10*B8</f>
        <v>0</v>
      </c>
      <c r="AX10" s="71"/>
      <c r="AY10" s="72"/>
      <c r="AZ10" s="69">
        <f>AY10+AX10+AW10+AV10</f>
        <v>0</v>
      </c>
      <c r="BA10" s="73"/>
    </row>
    <row r="11" spans="1:53" ht="15.6" x14ac:dyDescent="0.3">
      <c r="A11" s="79"/>
      <c r="B11" s="63"/>
      <c r="C11" s="64"/>
      <c r="D11" s="65">
        <f>C11+B11</f>
        <v>0</v>
      </c>
      <c r="E11" s="66"/>
      <c r="F11" s="66"/>
      <c r="G11" s="67">
        <f>F11+E11</f>
        <v>0</v>
      </c>
      <c r="H11" s="64"/>
      <c r="I11" s="64"/>
      <c r="J11" s="65">
        <f>I11+H11</f>
        <v>0</v>
      </c>
      <c r="K11" s="66"/>
      <c r="L11" s="66"/>
      <c r="M11" s="67">
        <f>L11+K11</f>
        <v>0</v>
      </c>
      <c r="N11" s="64"/>
      <c r="O11" s="64"/>
      <c r="P11" s="65">
        <f>O11+N11</f>
        <v>0</v>
      </c>
      <c r="Q11" s="66"/>
      <c r="R11" s="66"/>
      <c r="S11" s="67">
        <f>R11+Q11</f>
        <v>0</v>
      </c>
      <c r="T11" s="64"/>
      <c r="U11" s="64"/>
      <c r="V11" s="65">
        <f>U11+T11</f>
        <v>0</v>
      </c>
      <c r="W11" s="66"/>
      <c r="X11" s="66"/>
      <c r="Y11" s="67">
        <f>X11+W11</f>
        <v>0</v>
      </c>
      <c r="Z11" s="64"/>
      <c r="AA11" s="64"/>
      <c r="AB11" s="65">
        <f>AA11+Z11</f>
        <v>0</v>
      </c>
      <c r="AC11" s="66"/>
      <c r="AD11" s="66"/>
      <c r="AE11" s="67">
        <f>AD11+AC11</f>
        <v>0</v>
      </c>
      <c r="AF11" s="64"/>
      <c r="AG11" s="64"/>
      <c r="AH11" s="65">
        <f>AG11+AF11</f>
        <v>0</v>
      </c>
      <c r="AI11" s="66"/>
      <c r="AJ11" s="66"/>
      <c r="AK11" s="67">
        <f>AJ11+AI11</f>
        <v>0</v>
      </c>
      <c r="AL11" s="64"/>
      <c r="AM11" s="64"/>
      <c r="AN11" s="65">
        <f>AM11+AL11</f>
        <v>0</v>
      </c>
      <c r="AO11" s="66"/>
      <c r="AP11" s="67">
        <f>AO11</f>
        <v>0</v>
      </c>
      <c r="AQ11" s="64"/>
      <c r="AR11" s="65">
        <f>AQ11</f>
        <v>0</v>
      </c>
      <c r="AS11" s="66"/>
      <c r="AT11" s="67">
        <f>AS11</f>
        <v>0</v>
      </c>
      <c r="AU11" s="68">
        <f>AT11+AR11+AP11+AN11+AK11+AH11+AE11+AB11+Y11+V11+S11+P11+M11+J11+G11+D11</f>
        <v>0</v>
      </c>
      <c r="AV11" s="69">
        <f>AS11*AS8+AQ11*AQ8+AO11*AO8+AM11*AL8+AJ11*AI8+AG11*AF8+AD11*AC8+AA11*Z8+X11*W8+U11*T8+R11*Q8+O11*N8+L11*K8+I11*H8+F11*E8+C11*B8</f>
        <v>0</v>
      </c>
      <c r="AW11" s="70">
        <f>AL11*AL8+AI11*AI8+AF11*AF8+AC11*AC8+Z11*Z8+W11*W8+T11*T8+Q11*Q8+N11*N8+K11*K8+H11*H8+E11*E8+B11*B8</f>
        <v>0</v>
      </c>
      <c r="AX11" s="71"/>
      <c r="AY11" s="72"/>
      <c r="AZ11" s="69">
        <f>AY11+AX11+AW11+AV11</f>
        <v>0</v>
      </c>
      <c r="BA11" s="73"/>
    </row>
    <row r="12" spans="1:53" ht="15.6" x14ac:dyDescent="0.3">
      <c r="A12" s="79"/>
      <c r="B12" s="63"/>
      <c r="C12" s="64"/>
      <c r="D12" s="65">
        <f>C12+B12</f>
        <v>0</v>
      </c>
      <c r="E12" s="66"/>
      <c r="F12" s="66"/>
      <c r="G12" s="67">
        <f>F12+E12</f>
        <v>0</v>
      </c>
      <c r="H12" s="64"/>
      <c r="I12" s="64"/>
      <c r="J12" s="65">
        <f>I12+H12</f>
        <v>0</v>
      </c>
      <c r="K12" s="66"/>
      <c r="L12" s="66"/>
      <c r="M12" s="67">
        <f>L12+K12</f>
        <v>0</v>
      </c>
      <c r="N12" s="64"/>
      <c r="O12" s="64"/>
      <c r="P12" s="65">
        <f>O12+N12</f>
        <v>0</v>
      </c>
      <c r="Q12" s="66"/>
      <c r="R12" s="66"/>
      <c r="S12" s="67">
        <f>R12+Q12</f>
        <v>0</v>
      </c>
      <c r="T12" s="64"/>
      <c r="U12" s="64"/>
      <c r="V12" s="65">
        <f>U12+T12</f>
        <v>0</v>
      </c>
      <c r="W12" s="66"/>
      <c r="X12" s="66"/>
      <c r="Y12" s="67">
        <f>X12+W12</f>
        <v>0</v>
      </c>
      <c r="Z12" s="64"/>
      <c r="AA12" s="64"/>
      <c r="AB12" s="65">
        <f>AA12+Z12</f>
        <v>0</v>
      </c>
      <c r="AC12" s="66"/>
      <c r="AD12" s="66"/>
      <c r="AE12" s="67">
        <f>AD12+AC12</f>
        <v>0</v>
      </c>
      <c r="AF12" s="64"/>
      <c r="AG12" s="64"/>
      <c r="AH12" s="65">
        <f>AG12+AF12</f>
        <v>0</v>
      </c>
      <c r="AI12" s="66"/>
      <c r="AJ12" s="66"/>
      <c r="AK12" s="67">
        <f>AJ12+AI12</f>
        <v>0</v>
      </c>
      <c r="AL12" s="64"/>
      <c r="AM12" s="64"/>
      <c r="AN12" s="65">
        <f>AM12+AL12</f>
        <v>0</v>
      </c>
      <c r="AO12" s="66"/>
      <c r="AP12" s="67">
        <f>AO12</f>
        <v>0</v>
      </c>
      <c r="AQ12" s="64"/>
      <c r="AR12" s="65">
        <f>AQ12</f>
        <v>0</v>
      </c>
      <c r="AS12" s="66"/>
      <c r="AT12" s="67">
        <f>AS12</f>
        <v>0</v>
      </c>
      <c r="AU12" s="68">
        <f>AT12+AR12+AP12+AN12+AK12+AH12+AE12+AB12+Y12+V12+S12+P12+M12+J12+G12+D12</f>
        <v>0</v>
      </c>
      <c r="AV12" s="69">
        <f>AS12*AS8+AQ12*AQ8+AO12*AO8+AM12*AL8+AJ12*AI8+AG12*AF8+AD12*AC8+AA12*Z8+X12*W8+U12*T8+R12*Q8+O12*N8+L12*K8+I12*H8+F12*E8+C12*B8</f>
        <v>0</v>
      </c>
      <c r="AW12" s="70">
        <f>AL12*AL8+AI12*AI8+AF12*AF8+AC12*AC8+Z12*Z8+W12*W8+T12*T8+Q12*Q8+N12*N8+K12*K8+H12*H8+E12*E8+B12*B8</f>
        <v>0</v>
      </c>
      <c r="AX12" s="71"/>
      <c r="AY12" s="72"/>
      <c r="AZ12" s="69">
        <f>AY12+AX12+AW12+AV12</f>
        <v>0</v>
      </c>
      <c r="BA12" s="73"/>
    </row>
    <row r="13" spans="1:53" ht="15.6" x14ac:dyDescent="0.3">
      <c r="A13" s="79"/>
      <c r="B13" s="63"/>
      <c r="C13" s="64"/>
      <c r="D13" s="65">
        <f>C13+B13</f>
        <v>0</v>
      </c>
      <c r="E13" s="66"/>
      <c r="F13" s="66"/>
      <c r="G13" s="67">
        <f>F13+E13</f>
        <v>0</v>
      </c>
      <c r="H13" s="64"/>
      <c r="I13" s="64"/>
      <c r="J13" s="65">
        <f>I13+H13</f>
        <v>0</v>
      </c>
      <c r="K13" s="66"/>
      <c r="L13" s="66"/>
      <c r="M13" s="67">
        <f>L13+K13</f>
        <v>0</v>
      </c>
      <c r="N13" s="64"/>
      <c r="O13" s="64"/>
      <c r="P13" s="65">
        <f>O13+N13</f>
        <v>0</v>
      </c>
      <c r="Q13" s="66"/>
      <c r="R13" s="66"/>
      <c r="S13" s="67">
        <f>R13+Q13</f>
        <v>0</v>
      </c>
      <c r="T13" s="64"/>
      <c r="U13" s="64"/>
      <c r="V13" s="65">
        <f>U13+T13</f>
        <v>0</v>
      </c>
      <c r="W13" s="66"/>
      <c r="X13" s="66"/>
      <c r="Y13" s="67">
        <f>X13+W13</f>
        <v>0</v>
      </c>
      <c r="Z13" s="64"/>
      <c r="AA13" s="64"/>
      <c r="AB13" s="65">
        <f>AA13+Z13</f>
        <v>0</v>
      </c>
      <c r="AC13" s="66"/>
      <c r="AD13" s="66"/>
      <c r="AE13" s="67">
        <f>AD13+AC13</f>
        <v>0</v>
      </c>
      <c r="AF13" s="64"/>
      <c r="AG13" s="64"/>
      <c r="AH13" s="65">
        <f>AG13+AF13</f>
        <v>0</v>
      </c>
      <c r="AI13" s="66"/>
      <c r="AJ13" s="66"/>
      <c r="AK13" s="67">
        <f>AJ13+AI13</f>
        <v>0</v>
      </c>
      <c r="AL13" s="64"/>
      <c r="AM13" s="64"/>
      <c r="AN13" s="65">
        <f>AM13+AL13</f>
        <v>0</v>
      </c>
      <c r="AO13" s="66"/>
      <c r="AP13" s="67">
        <f>AO13</f>
        <v>0</v>
      </c>
      <c r="AQ13" s="64"/>
      <c r="AR13" s="65">
        <f>AQ13</f>
        <v>0</v>
      </c>
      <c r="AS13" s="66"/>
      <c r="AT13" s="67">
        <f>AS13</f>
        <v>0</v>
      </c>
      <c r="AU13" s="68">
        <f>AT13+AR13+AP13+AN13+AK13+AH13+AE13+AB13+Y13+V13+S13+P13+M13+J13+G13+D13</f>
        <v>0</v>
      </c>
      <c r="AV13" s="69">
        <f>AS13*AS8+AQ13*AQ8+AO13*AO8+AM13*AL8+AJ13*AI8+AG13*AF8+AD13*AC8+AA13*Z8+X13*W8+U13*T8+R13*Q8+O13*N8+L13*K8+I13*H8+F13*E8+C13*B8</f>
        <v>0</v>
      </c>
      <c r="AW13" s="70">
        <f>AL13*AL8+AI13*AI8+AF13*AF8+AC13*AC8+Z13*Z8+W13*W8+T13*T8+Q13*Q8+N13*N8+K13*K8+H13*H8+E13*E8+B13*B8</f>
        <v>0</v>
      </c>
      <c r="AX13" s="71"/>
      <c r="AY13" s="72"/>
      <c r="AZ13" s="69">
        <f>AY13+AX13+AW13+AV13</f>
        <v>0</v>
      </c>
      <c r="BA13" s="73"/>
    </row>
    <row r="14" spans="1:53" ht="15.6" x14ac:dyDescent="0.3">
      <c r="A14" s="79"/>
      <c r="B14" s="63"/>
      <c r="C14" s="64"/>
      <c r="D14" s="65">
        <f>C14+B14</f>
        <v>0</v>
      </c>
      <c r="E14" s="66"/>
      <c r="F14" s="66"/>
      <c r="G14" s="67">
        <f>F14+E14</f>
        <v>0</v>
      </c>
      <c r="H14" s="64"/>
      <c r="I14" s="64"/>
      <c r="J14" s="65">
        <f>I14+H14</f>
        <v>0</v>
      </c>
      <c r="K14" s="66"/>
      <c r="L14" s="66"/>
      <c r="M14" s="67">
        <f>L14+K14</f>
        <v>0</v>
      </c>
      <c r="N14" s="64"/>
      <c r="O14" s="64"/>
      <c r="P14" s="65">
        <f>O14+N14</f>
        <v>0</v>
      </c>
      <c r="Q14" s="66"/>
      <c r="R14" s="66"/>
      <c r="S14" s="67">
        <f>R14+Q14</f>
        <v>0</v>
      </c>
      <c r="T14" s="64"/>
      <c r="U14" s="64"/>
      <c r="V14" s="65">
        <f>U14+T14</f>
        <v>0</v>
      </c>
      <c r="W14" s="66"/>
      <c r="X14" s="66"/>
      <c r="Y14" s="67">
        <f>X14+W14</f>
        <v>0</v>
      </c>
      <c r="Z14" s="64"/>
      <c r="AA14" s="64"/>
      <c r="AB14" s="65">
        <f>AA14+Z14</f>
        <v>0</v>
      </c>
      <c r="AC14" s="66"/>
      <c r="AD14" s="66"/>
      <c r="AE14" s="67">
        <f>AD14+AC14</f>
        <v>0</v>
      </c>
      <c r="AF14" s="64"/>
      <c r="AG14" s="64"/>
      <c r="AH14" s="65">
        <f>AG14+AF14</f>
        <v>0</v>
      </c>
      <c r="AI14" s="66"/>
      <c r="AJ14" s="66"/>
      <c r="AK14" s="67">
        <f>AJ14+AI14</f>
        <v>0</v>
      </c>
      <c r="AL14" s="64"/>
      <c r="AM14" s="64"/>
      <c r="AN14" s="65">
        <f>AM14+AL14</f>
        <v>0</v>
      </c>
      <c r="AO14" s="66"/>
      <c r="AP14" s="67">
        <f>AO14</f>
        <v>0</v>
      </c>
      <c r="AQ14" s="64"/>
      <c r="AR14" s="65">
        <f>AQ14</f>
        <v>0</v>
      </c>
      <c r="AS14" s="66"/>
      <c r="AT14" s="67">
        <f>AS14</f>
        <v>0</v>
      </c>
      <c r="AU14" s="68">
        <f>AT14+AR14+AP14+AN14+AK14+AH14+AE14+AB14+Y14+V14+S14+P14+M14+J14+G14+D14</f>
        <v>0</v>
      </c>
      <c r="AV14" s="69">
        <f>AS14*AS8+AQ14*AQ8+AO14*AO8+AM14*AL8+AJ14*AI8+AG14*AF8+AD14*AC8+AA14*Z8+X14*W8+U14*T8+R14*Q8+O14*N8+L14*K8+I14*H8+F14*E8+C14*B8</f>
        <v>0</v>
      </c>
      <c r="AW14" s="70">
        <f>AL14*AL8+AI14*AI8+AF14*AF8+AC14*AC8+Z14*Z8+W14*W8+T14*T8+Q14*Q8+N14*N8+K14*K8+H14*H8+E14*E8+B14*B8</f>
        <v>0</v>
      </c>
      <c r="AX14" s="71"/>
      <c r="AY14" s="72"/>
      <c r="AZ14" s="69">
        <f>AY14+AX14+AW14+AV14</f>
        <v>0</v>
      </c>
      <c r="BA14" s="73"/>
    </row>
    <row r="15" spans="1:53" ht="15.6" x14ac:dyDescent="0.3">
      <c r="A15" s="79"/>
      <c r="B15" s="63"/>
      <c r="C15" s="64"/>
      <c r="D15" s="65">
        <f>C15+B15</f>
        <v>0</v>
      </c>
      <c r="E15" s="66"/>
      <c r="F15" s="66"/>
      <c r="G15" s="67">
        <f>F15+E15</f>
        <v>0</v>
      </c>
      <c r="H15" s="64"/>
      <c r="I15" s="64"/>
      <c r="J15" s="65">
        <f>I15+H15</f>
        <v>0</v>
      </c>
      <c r="K15" s="66"/>
      <c r="L15" s="66"/>
      <c r="M15" s="67">
        <f>L15+K15</f>
        <v>0</v>
      </c>
      <c r="N15" s="64"/>
      <c r="O15" s="64"/>
      <c r="P15" s="65">
        <f>O15+N15</f>
        <v>0</v>
      </c>
      <c r="Q15" s="66"/>
      <c r="R15" s="66"/>
      <c r="S15" s="67">
        <f>R15+Q15</f>
        <v>0</v>
      </c>
      <c r="T15" s="64"/>
      <c r="U15" s="64"/>
      <c r="V15" s="65">
        <f>U15+T15</f>
        <v>0</v>
      </c>
      <c r="W15" s="66"/>
      <c r="X15" s="66"/>
      <c r="Y15" s="67">
        <f>X15+W15</f>
        <v>0</v>
      </c>
      <c r="Z15" s="64"/>
      <c r="AA15" s="64"/>
      <c r="AB15" s="65">
        <f>AA15+Z15</f>
        <v>0</v>
      </c>
      <c r="AC15" s="66"/>
      <c r="AD15" s="66"/>
      <c r="AE15" s="67">
        <f>AD15+AC15</f>
        <v>0</v>
      </c>
      <c r="AF15" s="64"/>
      <c r="AG15" s="64"/>
      <c r="AH15" s="65">
        <f>AG15+AF15</f>
        <v>0</v>
      </c>
      <c r="AI15" s="66"/>
      <c r="AJ15" s="66"/>
      <c r="AK15" s="67">
        <f>AJ15+AI15</f>
        <v>0</v>
      </c>
      <c r="AL15" s="64"/>
      <c r="AM15" s="64"/>
      <c r="AN15" s="65">
        <f>AM15+AL15</f>
        <v>0</v>
      </c>
      <c r="AO15" s="66"/>
      <c r="AP15" s="67">
        <f>AO15</f>
        <v>0</v>
      </c>
      <c r="AQ15" s="64"/>
      <c r="AR15" s="65">
        <f>AQ15</f>
        <v>0</v>
      </c>
      <c r="AS15" s="66"/>
      <c r="AT15" s="67">
        <f>AS15</f>
        <v>0</v>
      </c>
      <c r="AU15" s="68">
        <f>AT15+AR15+AP15+AN15+AK15+AH15+AE15+AB15+Y15+V15+S15+P15+M15+J15+G15+D15</f>
        <v>0</v>
      </c>
      <c r="AV15" s="69">
        <f>AS15*AS8+AQ15*AQ8+AO15*AO8+AM15*AL8+AJ15*AI8+AG15*AF8+AD15*AC8+AA15*Z8+X15*W8+U15*T8+R15*Q8+O15*N8+L15*K8+I15*H8+F15*E8+C15*B8</f>
        <v>0</v>
      </c>
      <c r="AW15" s="70">
        <f>AL15*AL8+AI15*AI8+AF15*AF8+AC15*AC8+Z15*Z8+W15*W8+T15*T8+Q15*Q8+N15*N8+K15*K8+H15*H8+E15*E8+B15*B8</f>
        <v>0</v>
      </c>
      <c r="AX15" s="71"/>
      <c r="AY15" s="72"/>
      <c r="AZ15" s="69">
        <f>AY15+AX15+AW15+AV15</f>
        <v>0</v>
      </c>
      <c r="BA15" s="73"/>
    </row>
    <row r="16" spans="1:53" ht="15.6" x14ac:dyDescent="0.3">
      <c r="A16" s="79"/>
      <c r="B16" s="63"/>
      <c r="C16" s="64"/>
      <c r="D16" s="65">
        <f>C16+B16</f>
        <v>0</v>
      </c>
      <c r="E16" s="66"/>
      <c r="F16" s="66"/>
      <c r="G16" s="67">
        <f>F16+E16</f>
        <v>0</v>
      </c>
      <c r="H16" s="64"/>
      <c r="I16" s="64"/>
      <c r="J16" s="65">
        <f>I16+H16</f>
        <v>0</v>
      </c>
      <c r="K16" s="66"/>
      <c r="L16" s="66"/>
      <c r="M16" s="67">
        <f>L16+K16</f>
        <v>0</v>
      </c>
      <c r="N16" s="64"/>
      <c r="O16" s="64"/>
      <c r="P16" s="65">
        <f>O16+N16</f>
        <v>0</v>
      </c>
      <c r="Q16" s="66"/>
      <c r="R16" s="66"/>
      <c r="S16" s="67">
        <f>R16+Q16</f>
        <v>0</v>
      </c>
      <c r="T16" s="64"/>
      <c r="U16" s="64"/>
      <c r="V16" s="65">
        <f>U16+T16</f>
        <v>0</v>
      </c>
      <c r="W16" s="66"/>
      <c r="X16" s="66"/>
      <c r="Y16" s="67">
        <f>X16+W16</f>
        <v>0</v>
      </c>
      <c r="Z16" s="64"/>
      <c r="AA16" s="64"/>
      <c r="AB16" s="65">
        <f>AA16+Z16</f>
        <v>0</v>
      </c>
      <c r="AC16" s="66"/>
      <c r="AD16" s="66"/>
      <c r="AE16" s="67">
        <f>AD16+AC16</f>
        <v>0</v>
      </c>
      <c r="AF16" s="64"/>
      <c r="AG16" s="64"/>
      <c r="AH16" s="65">
        <f>AG16+AF16</f>
        <v>0</v>
      </c>
      <c r="AI16" s="66"/>
      <c r="AJ16" s="66"/>
      <c r="AK16" s="67">
        <f>AJ16+AI16</f>
        <v>0</v>
      </c>
      <c r="AL16" s="64"/>
      <c r="AM16" s="64"/>
      <c r="AN16" s="65">
        <f>AM16+AL16</f>
        <v>0</v>
      </c>
      <c r="AO16" s="66"/>
      <c r="AP16" s="67">
        <f>AO16</f>
        <v>0</v>
      </c>
      <c r="AQ16" s="64"/>
      <c r="AR16" s="65">
        <f>AQ16</f>
        <v>0</v>
      </c>
      <c r="AS16" s="66"/>
      <c r="AT16" s="67">
        <f>AS16</f>
        <v>0</v>
      </c>
      <c r="AU16" s="68">
        <f>AT16+AR16+AP16+AN16+AK16+AH16+AE16+AB16+Y16+V16+S16+P16+M16+J16+G16+D16</f>
        <v>0</v>
      </c>
      <c r="AV16" s="69">
        <f>AS16*AS8+AQ16*AQ8+AO16*AO8+AM16*AL8+AJ16*AI8+AG16*AF8+AD16*AC8+AA16*Z8+X16*W8+U16*T8+R16*Q8+O16*N8+L16*K8+I16*H8+F16*E8+C16*B8</f>
        <v>0</v>
      </c>
      <c r="AW16" s="70">
        <f>AL16*AL8+AI16*AI8+AF16*AF8+AC16*AC8+Z16*Z8+W16*W8+T16*T8+Q16*Q8+N16*N8+K16*K8+H16*H8+E16*E8+B16*B8</f>
        <v>0</v>
      </c>
      <c r="AX16" s="71"/>
      <c r="AY16" s="72"/>
      <c r="AZ16" s="69">
        <f>AY16+AX16+AW16+AV16</f>
        <v>0</v>
      </c>
      <c r="BA16" s="73"/>
    </row>
    <row r="17" spans="1:53" ht="15.6" x14ac:dyDescent="0.3">
      <c r="A17" s="79"/>
      <c r="B17" s="63"/>
      <c r="C17" s="64"/>
      <c r="D17" s="65">
        <f>C17+B17</f>
        <v>0</v>
      </c>
      <c r="E17" s="66"/>
      <c r="F17" s="66"/>
      <c r="G17" s="67">
        <f>F17+E17</f>
        <v>0</v>
      </c>
      <c r="H17" s="64"/>
      <c r="I17" s="64"/>
      <c r="J17" s="65">
        <f>I17+H17</f>
        <v>0</v>
      </c>
      <c r="K17" s="66"/>
      <c r="L17" s="66"/>
      <c r="M17" s="67">
        <f>L17+K17</f>
        <v>0</v>
      </c>
      <c r="N17" s="64"/>
      <c r="O17" s="64"/>
      <c r="P17" s="65">
        <f>O17+N17</f>
        <v>0</v>
      </c>
      <c r="Q17" s="66"/>
      <c r="R17" s="66"/>
      <c r="S17" s="67">
        <f>R17+Q17</f>
        <v>0</v>
      </c>
      <c r="T17" s="64"/>
      <c r="U17" s="64"/>
      <c r="V17" s="65">
        <f>U17+T17</f>
        <v>0</v>
      </c>
      <c r="W17" s="66"/>
      <c r="X17" s="66"/>
      <c r="Y17" s="67">
        <f>X17+W17</f>
        <v>0</v>
      </c>
      <c r="Z17" s="64"/>
      <c r="AA17" s="64"/>
      <c r="AB17" s="65">
        <f>AA17+Z17</f>
        <v>0</v>
      </c>
      <c r="AC17" s="66"/>
      <c r="AD17" s="66"/>
      <c r="AE17" s="67">
        <f>AD17+AC17</f>
        <v>0</v>
      </c>
      <c r="AF17" s="64"/>
      <c r="AG17" s="64"/>
      <c r="AH17" s="65">
        <f>AG17+AF17</f>
        <v>0</v>
      </c>
      <c r="AI17" s="66"/>
      <c r="AJ17" s="66"/>
      <c r="AK17" s="67">
        <f>AJ17+AI17</f>
        <v>0</v>
      </c>
      <c r="AL17" s="64"/>
      <c r="AM17" s="64"/>
      <c r="AN17" s="65">
        <f>AM17+AL17</f>
        <v>0</v>
      </c>
      <c r="AO17" s="66"/>
      <c r="AP17" s="67">
        <f>AO17</f>
        <v>0</v>
      </c>
      <c r="AQ17" s="64"/>
      <c r="AR17" s="65">
        <f>AQ17</f>
        <v>0</v>
      </c>
      <c r="AS17" s="66"/>
      <c r="AT17" s="67">
        <f>AS17</f>
        <v>0</v>
      </c>
      <c r="AU17" s="68">
        <f>AT17+AR17+AP17+AN17+AK17+AH17+AE17+AB17+Y17+V17+S17+P17+M17+J17+G17+D17</f>
        <v>0</v>
      </c>
      <c r="AV17" s="69">
        <f>AS17*AS8+AQ17*AQ8+AO17*AO8+AM17*AL8+AJ17*AI8+AG17*AF8+AD17*AC8+AA17*Z8+X17*W8+U17*T8+R17*Q8+O17*N8+L17*K8+I17*H8+F17*E8+C17*B8</f>
        <v>0</v>
      </c>
      <c r="AW17" s="70">
        <f>AL17*AL8+AI17*AI8+AF17*AF8+AC17*AC8+Z17*Z8+W17*W8+T17*T8+Q17*Q8+N17*N8+K17*K8+H17*H8+E17*E8+B17*B8</f>
        <v>0</v>
      </c>
      <c r="AX17" s="71"/>
      <c r="AY17" s="72"/>
      <c r="AZ17" s="69">
        <f>AY17+AX17+AW17+AV17</f>
        <v>0</v>
      </c>
      <c r="BA17" s="73"/>
    </row>
    <row r="18" spans="1:53" ht="15.6" x14ac:dyDescent="0.3">
      <c r="A18" s="79"/>
      <c r="B18" s="63"/>
      <c r="C18" s="64"/>
      <c r="D18" s="65">
        <f>C18+B18</f>
        <v>0</v>
      </c>
      <c r="E18" s="66"/>
      <c r="F18" s="66"/>
      <c r="G18" s="67">
        <f>F18+E18</f>
        <v>0</v>
      </c>
      <c r="H18" s="64"/>
      <c r="I18" s="64"/>
      <c r="J18" s="65">
        <f>I18+H18</f>
        <v>0</v>
      </c>
      <c r="K18" s="66"/>
      <c r="L18" s="66"/>
      <c r="M18" s="67">
        <f>L18+K18</f>
        <v>0</v>
      </c>
      <c r="N18" s="64"/>
      <c r="O18" s="64"/>
      <c r="P18" s="65">
        <f>O18+N18</f>
        <v>0</v>
      </c>
      <c r="Q18" s="66"/>
      <c r="R18" s="66"/>
      <c r="S18" s="67">
        <f>R18+Q18</f>
        <v>0</v>
      </c>
      <c r="T18" s="64"/>
      <c r="U18" s="64"/>
      <c r="V18" s="65">
        <f>U18+T18</f>
        <v>0</v>
      </c>
      <c r="W18" s="66"/>
      <c r="X18" s="66"/>
      <c r="Y18" s="67">
        <f>X18+W18</f>
        <v>0</v>
      </c>
      <c r="Z18" s="64"/>
      <c r="AA18" s="64"/>
      <c r="AB18" s="65">
        <f>AA18+Z18</f>
        <v>0</v>
      </c>
      <c r="AC18" s="66"/>
      <c r="AD18" s="66"/>
      <c r="AE18" s="67">
        <f>AD18+AC18</f>
        <v>0</v>
      </c>
      <c r="AF18" s="64"/>
      <c r="AG18" s="64"/>
      <c r="AH18" s="65">
        <f>AG18+AF18</f>
        <v>0</v>
      </c>
      <c r="AI18" s="66"/>
      <c r="AJ18" s="66"/>
      <c r="AK18" s="67">
        <f>AJ18+AI18</f>
        <v>0</v>
      </c>
      <c r="AL18" s="64"/>
      <c r="AM18" s="64"/>
      <c r="AN18" s="65">
        <f>AM18+AL18</f>
        <v>0</v>
      </c>
      <c r="AO18" s="66"/>
      <c r="AP18" s="67">
        <f>AO18</f>
        <v>0</v>
      </c>
      <c r="AQ18" s="64"/>
      <c r="AR18" s="65">
        <f>AQ18</f>
        <v>0</v>
      </c>
      <c r="AS18" s="66"/>
      <c r="AT18" s="67">
        <f>AS18</f>
        <v>0</v>
      </c>
      <c r="AU18" s="68">
        <f>AT18+AR18+AP18+AN18+AK18+AH18+AE18+AB18+Y18+V18+S18+P18+M18+J18+G18+D18</f>
        <v>0</v>
      </c>
      <c r="AV18" s="69">
        <f>AS18*AS8+AQ18*AQ8+AO18*AO8+AM18*AL8+AJ18*AI8+AG18*AF8+AD18*AC8+AA18*Z8+X18*W8+U18*T8+R18*Q8+O18*N8+L18*K8+I18*H8+F18*E8+C18*B8</f>
        <v>0</v>
      </c>
      <c r="AW18" s="70">
        <f>AL18*AL8+AI18*AI8+AF18*AF8+AC18*AC8+Z18*Z8+W18*W8+T18*T8+Q18*Q8+N18*N8+K18*K8+H18*H8+E18*E8+B18*B8</f>
        <v>0</v>
      </c>
      <c r="AX18" s="71"/>
      <c r="AY18" s="72"/>
      <c r="AZ18" s="69">
        <f>AY18+AX18+AW18+AV18</f>
        <v>0</v>
      </c>
      <c r="BA18" s="73"/>
    </row>
    <row r="19" spans="1:53" ht="15.6" x14ac:dyDescent="0.3">
      <c r="A19" s="79"/>
      <c r="B19" s="63"/>
      <c r="C19" s="64"/>
      <c r="D19" s="65">
        <f>C19+B19</f>
        <v>0</v>
      </c>
      <c r="E19" s="66"/>
      <c r="F19" s="66"/>
      <c r="G19" s="67">
        <f>F19+E19</f>
        <v>0</v>
      </c>
      <c r="H19" s="64"/>
      <c r="I19" s="64"/>
      <c r="J19" s="65">
        <f>I19+H19</f>
        <v>0</v>
      </c>
      <c r="K19" s="66"/>
      <c r="L19" s="66"/>
      <c r="M19" s="67">
        <f>L19+K19</f>
        <v>0</v>
      </c>
      <c r="N19" s="64"/>
      <c r="O19" s="64"/>
      <c r="P19" s="65">
        <f>O19+N19</f>
        <v>0</v>
      </c>
      <c r="Q19" s="66"/>
      <c r="R19" s="66"/>
      <c r="S19" s="67">
        <f>R19+Q19</f>
        <v>0</v>
      </c>
      <c r="T19" s="64"/>
      <c r="U19" s="64"/>
      <c r="V19" s="65">
        <f>U19+T19</f>
        <v>0</v>
      </c>
      <c r="W19" s="66"/>
      <c r="X19" s="66"/>
      <c r="Y19" s="67">
        <f>X19+W19</f>
        <v>0</v>
      </c>
      <c r="Z19" s="64"/>
      <c r="AA19" s="64"/>
      <c r="AB19" s="65">
        <f>AA19+Z19</f>
        <v>0</v>
      </c>
      <c r="AC19" s="66"/>
      <c r="AD19" s="66"/>
      <c r="AE19" s="67">
        <f>AD19+AC19</f>
        <v>0</v>
      </c>
      <c r="AF19" s="64"/>
      <c r="AG19" s="64"/>
      <c r="AH19" s="65">
        <f>AG19+AF19</f>
        <v>0</v>
      </c>
      <c r="AI19" s="66"/>
      <c r="AJ19" s="66"/>
      <c r="AK19" s="67">
        <f>AJ19+AI19</f>
        <v>0</v>
      </c>
      <c r="AL19" s="64"/>
      <c r="AM19" s="64"/>
      <c r="AN19" s="65">
        <f>AM19+AL19</f>
        <v>0</v>
      </c>
      <c r="AO19" s="66"/>
      <c r="AP19" s="67">
        <f>AO19</f>
        <v>0</v>
      </c>
      <c r="AQ19" s="64"/>
      <c r="AR19" s="65">
        <f>AQ19</f>
        <v>0</v>
      </c>
      <c r="AS19" s="66"/>
      <c r="AT19" s="67">
        <f>AS19</f>
        <v>0</v>
      </c>
      <c r="AU19" s="68">
        <f>AT19+AR19+AP19+AN19+AK19+AH19+AE19+AB19+Y19+V19+S19+P19+M19+J19+G19+D19</f>
        <v>0</v>
      </c>
      <c r="AV19" s="69">
        <f>AS19*AS8+AQ19*AQ8+AO19*AO8+AM19*AL8+AJ19*AI8+AG19*AF8+AD19*AC8+AA19*Z8+X19*W8+U19*T8+R19*Q8+O19*N8+L19*K8+I19*H8+F19*E8+C19*B8</f>
        <v>0</v>
      </c>
      <c r="AW19" s="70">
        <f>AL19*AL8+AI19*AI8+AF19*AF8+AC19*AC8+Z19*Z8+W19*W8+T19*T8+Q19*Q8+N19*N8+K19*K8+H19*H8+E19*E8+B19*B8</f>
        <v>0</v>
      </c>
      <c r="AX19" s="71"/>
      <c r="AY19" s="72"/>
      <c r="AZ19" s="69">
        <f>AY19+AX19+AW19+AV19</f>
        <v>0</v>
      </c>
      <c r="BA19" s="73"/>
    </row>
    <row r="20" spans="1:53" ht="15.6" x14ac:dyDescent="0.3">
      <c r="A20" s="79"/>
      <c r="B20" s="63"/>
      <c r="C20" s="64"/>
      <c r="D20" s="65">
        <f>C20+B20</f>
        <v>0</v>
      </c>
      <c r="E20" s="66"/>
      <c r="F20" s="66"/>
      <c r="G20" s="67">
        <f>F20+E20</f>
        <v>0</v>
      </c>
      <c r="H20" s="64"/>
      <c r="I20" s="64"/>
      <c r="J20" s="65">
        <f>I20+H20</f>
        <v>0</v>
      </c>
      <c r="K20" s="66"/>
      <c r="L20" s="66"/>
      <c r="M20" s="67">
        <f>L20+K20</f>
        <v>0</v>
      </c>
      <c r="N20" s="64"/>
      <c r="O20" s="64"/>
      <c r="P20" s="65">
        <f>O20+N20</f>
        <v>0</v>
      </c>
      <c r="Q20" s="66"/>
      <c r="R20" s="66"/>
      <c r="S20" s="67">
        <f>R20+Q20</f>
        <v>0</v>
      </c>
      <c r="T20" s="64"/>
      <c r="U20" s="64"/>
      <c r="V20" s="65">
        <f>U20+T20</f>
        <v>0</v>
      </c>
      <c r="W20" s="66"/>
      <c r="X20" s="66"/>
      <c r="Y20" s="67">
        <f>X20+W20</f>
        <v>0</v>
      </c>
      <c r="Z20" s="64"/>
      <c r="AA20" s="64"/>
      <c r="AB20" s="65">
        <f>AA20+Z20</f>
        <v>0</v>
      </c>
      <c r="AC20" s="66"/>
      <c r="AD20" s="66"/>
      <c r="AE20" s="67">
        <f>AD20+AC20</f>
        <v>0</v>
      </c>
      <c r="AF20" s="64"/>
      <c r="AG20" s="64"/>
      <c r="AH20" s="65">
        <f>AG20+AF20</f>
        <v>0</v>
      </c>
      <c r="AI20" s="66"/>
      <c r="AJ20" s="66"/>
      <c r="AK20" s="67">
        <f>AJ20+AI20</f>
        <v>0</v>
      </c>
      <c r="AL20" s="64"/>
      <c r="AM20" s="64"/>
      <c r="AN20" s="65">
        <f>AM20+AL20</f>
        <v>0</v>
      </c>
      <c r="AO20" s="66"/>
      <c r="AP20" s="67">
        <f>AO20</f>
        <v>0</v>
      </c>
      <c r="AQ20" s="64"/>
      <c r="AR20" s="65">
        <f>AQ20</f>
        <v>0</v>
      </c>
      <c r="AS20" s="66"/>
      <c r="AT20" s="67">
        <f>AS20</f>
        <v>0</v>
      </c>
      <c r="AU20" s="68">
        <f>AT20+AR20+AP20+AN20+AK20+AH20+AE20+AB20+Y20+V20+S20+P20+M20+J20+G20+D20</f>
        <v>0</v>
      </c>
      <c r="AV20" s="69">
        <f>AS20*AS8+AQ20*AQ8+AO20*AO8+AM20*AL8+AJ20*AI8+AG20*AF8+AD20*AC8+AA20*Z8+X20*W8+U20*T8+R20*Q8+O20*N8+L20*K8+I20*H8+F20*E8+C20*B8</f>
        <v>0</v>
      </c>
      <c r="AW20" s="70">
        <f>AL20*AL8+AI20*AI8+AF20*AF8+AC20*AC8+Z20*Z8+W20*W8+T20*T8+Q20*Q8+N20*N8+K20*K8+H20*H8+E20*E8+B20*B8</f>
        <v>0</v>
      </c>
      <c r="AX20" s="71"/>
      <c r="AY20" s="72"/>
      <c r="AZ20" s="69">
        <f>AY20+AX20+AW20+AV20</f>
        <v>0</v>
      </c>
      <c r="BA20" s="73"/>
    </row>
    <row r="21" spans="1:53" ht="15.6" x14ac:dyDescent="0.3">
      <c r="A21" s="79"/>
      <c r="B21" s="63"/>
      <c r="C21" s="64"/>
      <c r="D21" s="65">
        <f>C21+B21</f>
        <v>0</v>
      </c>
      <c r="E21" s="66"/>
      <c r="F21" s="66"/>
      <c r="G21" s="67">
        <f>F21+E21</f>
        <v>0</v>
      </c>
      <c r="H21" s="64"/>
      <c r="I21" s="64"/>
      <c r="J21" s="65">
        <f>I21+H21</f>
        <v>0</v>
      </c>
      <c r="K21" s="66"/>
      <c r="L21" s="66"/>
      <c r="M21" s="67">
        <f>L21+K21</f>
        <v>0</v>
      </c>
      <c r="N21" s="64"/>
      <c r="O21" s="64"/>
      <c r="P21" s="65">
        <f>O21+N21</f>
        <v>0</v>
      </c>
      <c r="Q21" s="66"/>
      <c r="R21" s="66"/>
      <c r="S21" s="67">
        <f>R21+Q21</f>
        <v>0</v>
      </c>
      <c r="T21" s="64"/>
      <c r="U21" s="64"/>
      <c r="V21" s="65">
        <f>U21+T21</f>
        <v>0</v>
      </c>
      <c r="W21" s="66"/>
      <c r="X21" s="66"/>
      <c r="Y21" s="67">
        <f>X21+W21</f>
        <v>0</v>
      </c>
      <c r="Z21" s="64"/>
      <c r="AA21" s="64"/>
      <c r="AB21" s="65">
        <f>AA21+Z21</f>
        <v>0</v>
      </c>
      <c r="AC21" s="66"/>
      <c r="AD21" s="66"/>
      <c r="AE21" s="67">
        <f>AD21+AC21</f>
        <v>0</v>
      </c>
      <c r="AF21" s="64"/>
      <c r="AG21" s="64"/>
      <c r="AH21" s="65">
        <f>AG21+AF21</f>
        <v>0</v>
      </c>
      <c r="AI21" s="66"/>
      <c r="AJ21" s="66"/>
      <c r="AK21" s="67">
        <f>AJ21+AI21</f>
        <v>0</v>
      </c>
      <c r="AL21" s="64"/>
      <c r="AM21" s="64"/>
      <c r="AN21" s="65">
        <f>AM21+AL21</f>
        <v>0</v>
      </c>
      <c r="AO21" s="66"/>
      <c r="AP21" s="67">
        <f>AO21</f>
        <v>0</v>
      </c>
      <c r="AQ21" s="64"/>
      <c r="AR21" s="65">
        <f>AQ21</f>
        <v>0</v>
      </c>
      <c r="AS21" s="66"/>
      <c r="AT21" s="67">
        <f>AS21</f>
        <v>0</v>
      </c>
      <c r="AU21" s="68">
        <f>AT21+AR21+AP21+AN21+AK21+AH21+AE21+AB21+Y21+V21+S21+P21+M21+J21+G21+D21</f>
        <v>0</v>
      </c>
      <c r="AV21" s="69">
        <f>AS21*AS8+AQ21*AQ8+AO21*AO8+AM21*AL8+AJ21*AI8+AG21*AF8+AD21*AC8+AA21*Z8+X21*W8+U21*T8+R21*Q8+O21*N8+L21*K8+I21*H8+F21*E8+C21*B8</f>
        <v>0</v>
      </c>
      <c r="AW21" s="70">
        <f>AL21*AL8+AI21*AI8+AF21*AF8+AC21*AC8+Z21*Z8+W21*W8+T21*T8+Q21*Q8+N21*N8+K21*K8+H21*H8+E21*E8+B21*B8</f>
        <v>0</v>
      </c>
      <c r="AX21" s="71"/>
      <c r="AY21" s="72"/>
      <c r="AZ21" s="69">
        <f>AY21+AX21+AW21+AV21</f>
        <v>0</v>
      </c>
      <c r="BA21" s="73"/>
    </row>
    <row r="22" spans="1:53" ht="15.6" x14ac:dyDescent="0.3">
      <c r="A22" s="79"/>
      <c r="B22" s="63"/>
      <c r="C22" s="64"/>
      <c r="D22" s="65">
        <f>C22+B22</f>
        <v>0</v>
      </c>
      <c r="E22" s="66"/>
      <c r="F22" s="66"/>
      <c r="G22" s="67">
        <f>F22+E22</f>
        <v>0</v>
      </c>
      <c r="H22" s="64"/>
      <c r="I22" s="64"/>
      <c r="J22" s="65">
        <f>I22+H22</f>
        <v>0</v>
      </c>
      <c r="K22" s="66"/>
      <c r="L22" s="66"/>
      <c r="M22" s="67">
        <f>L22+K22</f>
        <v>0</v>
      </c>
      <c r="N22" s="64"/>
      <c r="O22" s="64"/>
      <c r="P22" s="65">
        <f>O22+N22</f>
        <v>0</v>
      </c>
      <c r="Q22" s="66"/>
      <c r="R22" s="66"/>
      <c r="S22" s="67">
        <f>R22+Q22</f>
        <v>0</v>
      </c>
      <c r="T22" s="64"/>
      <c r="U22" s="64"/>
      <c r="V22" s="65">
        <f>U22+T22</f>
        <v>0</v>
      </c>
      <c r="W22" s="66"/>
      <c r="X22" s="66"/>
      <c r="Y22" s="67">
        <f>X22+W22</f>
        <v>0</v>
      </c>
      <c r="Z22" s="64"/>
      <c r="AA22" s="64"/>
      <c r="AB22" s="65">
        <f>AA22+Z22</f>
        <v>0</v>
      </c>
      <c r="AC22" s="66"/>
      <c r="AD22" s="66"/>
      <c r="AE22" s="67">
        <f>AD22+AC22</f>
        <v>0</v>
      </c>
      <c r="AF22" s="64"/>
      <c r="AG22" s="64"/>
      <c r="AH22" s="65">
        <f>AG22+AF22</f>
        <v>0</v>
      </c>
      <c r="AI22" s="66"/>
      <c r="AJ22" s="66"/>
      <c r="AK22" s="67">
        <f>AJ22+AI22</f>
        <v>0</v>
      </c>
      <c r="AL22" s="64"/>
      <c r="AM22" s="64"/>
      <c r="AN22" s="65">
        <f>AM22+AL22</f>
        <v>0</v>
      </c>
      <c r="AO22" s="66"/>
      <c r="AP22" s="67">
        <f>AO22</f>
        <v>0</v>
      </c>
      <c r="AQ22" s="64"/>
      <c r="AR22" s="65">
        <f>AQ22</f>
        <v>0</v>
      </c>
      <c r="AS22" s="66"/>
      <c r="AT22" s="67">
        <f>AS22</f>
        <v>0</v>
      </c>
      <c r="AU22" s="68">
        <f>AT22+AR22+AP22+AN22+AK22+AH22+AE22+AB22+Y22+V22+S22+P22+M22+J22+G22+D22</f>
        <v>0</v>
      </c>
      <c r="AV22" s="69">
        <f>AS22*AS8+AQ22*AQ8+AO22*AO8+AM22*AL8+AJ22*AI8+AG22*AF8+AD22*AC8+AA22*Z8+X22*W8+U22*T8+R22*Q8+O22*N8+L22*K8+I22*H8+F22*E8+C22*B8</f>
        <v>0</v>
      </c>
      <c r="AW22" s="70">
        <f>AL22*AL8+AI22*AI8+AF22*AF8+AC22*AC8+Z22*Z8+W22*W8+T22*T8+Q22*Q8+N22*N8+K22*K8+H22*H8+E22*E8+B22*B8</f>
        <v>0</v>
      </c>
      <c r="AX22" s="71"/>
      <c r="AY22" s="72"/>
      <c r="AZ22" s="69">
        <f>AY22+AX22+AW22+AV22</f>
        <v>0</v>
      </c>
      <c r="BA22" s="73"/>
    </row>
    <row r="23" spans="1:53" ht="15.6" x14ac:dyDescent="0.3">
      <c r="A23" s="79"/>
      <c r="B23" s="63"/>
      <c r="C23" s="64"/>
      <c r="D23" s="65">
        <f>C23+B23</f>
        <v>0</v>
      </c>
      <c r="E23" s="66"/>
      <c r="F23" s="66"/>
      <c r="G23" s="67">
        <f>F23+E23</f>
        <v>0</v>
      </c>
      <c r="H23" s="64"/>
      <c r="I23" s="64"/>
      <c r="J23" s="65">
        <f>I23+H23</f>
        <v>0</v>
      </c>
      <c r="K23" s="66"/>
      <c r="L23" s="66"/>
      <c r="M23" s="67">
        <f>L23+K23</f>
        <v>0</v>
      </c>
      <c r="N23" s="64"/>
      <c r="O23" s="64"/>
      <c r="P23" s="65">
        <f>O23+N23</f>
        <v>0</v>
      </c>
      <c r="Q23" s="66"/>
      <c r="R23" s="66"/>
      <c r="S23" s="67">
        <f>R23+Q23</f>
        <v>0</v>
      </c>
      <c r="T23" s="64"/>
      <c r="U23" s="64"/>
      <c r="V23" s="65">
        <f>U23+T23</f>
        <v>0</v>
      </c>
      <c r="W23" s="66"/>
      <c r="X23" s="66"/>
      <c r="Y23" s="67">
        <f>X23+W23</f>
        <v>0</v>
      </c>
      <c r="Z23" s="64"/>
      <c r="AA23" s="64"/>
      <c r="AB23" s="65">
        <f>AA23+Z23</f>
        <v>0</v>
      </c>
      <c r="AC23" s="66"/>
      <c r="AD23" s="66"/>
      <c r="AE23" s="67">
        <f>AD23+AC23</f>
        <v>0</v>
      </c>
      <c r="AF23" s="64"/>
      <c r="AG23" s="64"/>
      <c r="AH23" s="65">
        <f>AG23+AF23</f>
        <v>0</v>
      </c>
      <c r="AI23" s="66"/>
      <c r="AJ23" s="66"/>
      <c r="AK23" s="67">
        <f>AJ23+AI23</f>
        <v>0</v>
      </c>
      <c r="AL23" s="64"/>
      <c r="AM23" s="64"/>
      <c r="AN23" s="65">
        <f>AM23+AL23</f>
        <v>0</v>
      </c>
      <c r="AO23" s="66"/>
      <c r="AP23" s="67">
        <f>AO23</f>
        <v>0</v>
      </c>
      <c r="AQ23" s="64"/>
      <c r="AR23" s="65">
        <f>AQ23</f>
        <v>0</v>
      </c>
      <c r="AS23" s="66"/>
      <c r="AT23" s="67">
        <f>AS23</f>
        <v>0</v>
      </c>
      <c r="AU23" s="68">
        <f>AT23+AR23+AP23+AN23+AK23+AH23+AE23+AB23+Y23+V23+S23+P23+M23+J23+G23+D23</f>
        <v>0</v>
      </c>
      <c r="AV23" s="69">
        <f>AS23*AS8+AQ23*AQ8+AO23*AO8+AM23*AL8+AJ23*AI8+AG23*AF8+AD23*AC8+AA23*Z8+X23*W8+U23*T8+R23*Q8+O23*N8+L23*K8+I23*H8+F23*E8+C23*B8</f>
        <v>0</v>
      </c>
      <c r="AW23" s="70">
        <f>AL23*AL8+AI23*AI8+AF23*AF8+AC23*AC8+Z23*Z8+W23*W8+T23*T8+Q23*Q8+N23*N8+K23*K8+H23*H8+E23*E8+B23*B8</f>
        <v>0</v>
      </c>
      <c r="AX23" s="71"/>
      <c r="AY23" s="72"/>
      <c r="AZ23" s="69">
        <f>AY23+AX23+AW23+AV23</f>
        <v>0</v>
      </c>
      <c r="BA23" s="73"/>
    </row>
    <row r="24" spans="1:53" ht="15.6" x14ac:dyDescent="0.3">
      <c r="A24" s="79"/>
      <c r="B24" s="63"/>
      <c r="C24" s="64"/>
      <c r="D24" s="65">
        <f>C24+B24</f>
        <v>0</v>
      </c>
      <c r="E24" s="66"/>
      <c r="F24" s="66"/>
      <c r="G24" s="67">
        <f>F24+E24</f>
        <v>0</v>
      </c>
      <c r="H24" s="64"/>
      <c r="I24" s="64"/>
      <c r="J24" s="65">
        <f>I24+H24</f>
        <v>0</v>
      </c>
      <c r="K24" s="66"/>
      <c r="L24" s="66"/>
      <c r="M24" s="67">
        <f>L24+K24</f>
        <v>0</v>
      </c>
      <c r="N24" s="64"/>
      <c r="O24" s="64"/>
      <c r="P24" s="65">
        <f>O24+N24</f>
        <v>0</v>
      </c>
      <c r="Q24" s="66"/>
      <c r="R24" s="66"/>
      <c r="S24" s="67">
        <f>R24+Q24</f>
        <v>0</v>
      </c>
      <c r="T24" s="64"/>
      <c r="U24" s="64"/>
      <c r="V24" s="65">
        <f>U24+T24</f>
        <v>0</v>
      </c>
      <c r="W24" s="66"/>
      <c r="X24" s="66"/>
      <c r="Y24" s="67">
        <f>X24+W24</f>
        <v>0</v>
      </c>
      <c r="Z24" s="64"/>
      <c r="AA24" s="64"/>
      <c r="AB24" s="65">
        <f>AA24+Z24</f>
        <v>0</v>
      </c>
      <c r="AC24" s="66"/>
      <c r="AD24" s="66"/>
      <c r="AE24" s="67">
        <f>AD24+AC24</f>
        <v>0</v>
      </c>
      <c r="AF24" s="64"/>
      <c r="AG24" s="64"/>
      <c r="AH24" s="65">
        <f>AG24+AF24</f>
        <v>0</v>
      </c>
      <c r="AI24" s="66"/>
      <c r="AJ24" s="66"/>
      <c r="AK24" s="67">
        <f>AJ24+AI24</f>
        <v>0</v>
      </c>
      <c r="AL24" s="64"/>
      <c r="AM24" s="64"/>
      <c r="AN24" s="65">
        <f>AM24+AL24</f>
        <v>0</v>
      </c>
      <c r="AO24" s="66"/>
      <c r="AP24" s="67">
        <f>AO24</f>
        <v>0</v>
      </c>
      <c r="AQ24" s="64"/>
      <c r="AR24" s="65">
        <f>AQ24</f>
        <v>0</v>
      </c>
      <c r="AS24" s="66"/>
      <c r="AT24" s="67">
        <f>AS24</f>
        <v>0</v>
      </c>
      <c r="AU24" s="68">
        <f>AT24+AR24+AP24+AN24+AK24+AH24+AE24+AB24+Y24+V24+S24+P24+M24+J24+G24+D24</f>
        <v>0</v>
      </c>
      <c r="AV24" s="69">
        <f>AS24*AS8+AQ24*AQ8+AO24*AO8+AM24*AL8+AJ24*AI8+AG24*AF8+AD24*AC8+AA24*Z8+X24*W8+U24*T8+R24*Q8+O24*N8+L24*K8+I24*H8+F24*E8+C24*B8</f>
        <v>0</v>
      </c>
      <c r="AW24" s="70">
        <f>AL24*AL8+AI24*AI8+AF24*AF8+AC24*AC8+Z24*Z8+W24*W8+T24*T8+Q24*Q8+N24*N8+K24*K8+H24*H8+E24*E8+B24*B8</f>
        <v>0</v>
      </c>
      <c r="AX24" s="71"/>
      <c r="AY24" s="72"/>
      <c r="AZ24" s="69">
        <f>AY24+AX24+AW24+AV24</f>
        <v>0</v>
      </c>
      <c r="BA24" s="73"/>
    </row>
    <row r="25" spans="1:53" ht="15.6" x14ac:dyDescent="0.3">
      <c r="A25" s="79"/>
      <c r="B25" s="63"/>
      <c r="C25" s="64"/>
      <c r="D25" s="65">
        <f>C25+B25</f>
        <v>0</v>
      </c>
      <c r="E25" s="66"/>
      <c r="F25" s="66"/>
      <c r="G25" s="67">
        <f>F25+E25</f>
        <v>0</v>
      </c>
      <c r="H25" s="64"/>
      <c r="I25" s="64"/>
      <c r="J25" s="65">
        <f>I25+H25</f>
        <v>0</v>
      </c>
      <c r="K25" s="66"/>
      <c r="L25" s="66"/>
      <c r="M25" s="67">
        <f>L25+K25</f>
        <v>0</v>
      </c>
      <c r="N25" s="64"/>
      <c r="O25" s="64"/>
      <c r="P25" s="65">
        <f>O25+N25</f>
        <v>0</v>
      </c>
      <c r="Q25" s="66"/>
      <c r="R25" s="66"/>
      <c r="S25" s="67">
        <f>R25+Q25</f>
        <v>0</v>
      </c>
      <c r="T25" s="64"/>
      <c r="U25" s="64"/>
      <c r="V25" s="65">
        <f>U25+T25</f>
        <v>0</v>
      </c>
      <c r="W25" s="66"/>
      <c r="X25" s="66"/>
      <c r="Y25" s="67">
        <f>X25+W25</f>
        <v>0</v>
      </c>
      <c r="Z25" s="64"/>
      <c r="AA25" s="64"/>
      <c r="AB25" s="65">
        <f>AA25+Z25</f>
        <v>0</v>
      </c>
      <c r="AC25" s="66"/>
      <c r="AD25" s="66"/>
      <c r="AE25" s="67">
        <f>AD25+AC25</f>
        <v>0</v>
      </c>
      <c r="AF25" s="64"/>
      <c r="AG25" s="64"/>
      <c r="AH25" s="65">
        <f>AG25+AF25</f>
        <v>0</v>
      </c>
      <c r="AI25" s="66"/>
      <c r="AJ25" s="66"/>
      <c r="AK25" s="67">
        <f>AJ25+AI25</f>
        <v>0</v>
      </c>
      <c r="AL25" s="64"/>
      <c r="AM25" s="64"/>
      <c r="AN25" s="65">
        <f>AM25+AL25</f>
        <v>0</v>
      </c>
      <c r="AO25" s="66"/>
      <c r="AP25" s="67">
        <f>AO25</f>
        <v>0</v>
      </c>
      <c r="AQ25" s="64"/>
      <c r="AR25" s="65">
        <f>AQ25</f>
        <v>0</v>
      </c>
      <c r="AS25" s="66"/>
      <c r="AT25" s="67">
        <f>AS25</f>
        <v>0</v>
      </c>
      <c r="AU25" s="68">
        <f>AT25+AR25+AP25+AN25+AK25+AH25+AE25+AB25+Y25+V25+S25+P25+M25+J25+G25+D25</f>
        <v>0</v>
      </c>
      <c r="AV25" s="69">
        <f>AS25*AS8+AQ25*AQ8+AO25*AO8+AM25*AL8+AJ25*AI8+AG25*AF8+AD25*AC8+AA25*Z8+X25*W8+U25*T8+R25*Q8+O25*N8+L25*K8+I25*H8+F25*E8+C25*B8</f>
        <v>0</v>
      </c>
      <c r="AW25" s="70">
        <f>AL25*AL8+AI25*AI8+AF25*AF8+AC25*AC8+Z25*Z8+W25*W8+T25*T8+Q25*Q8+N25*N8+K25*K8+H25*H8+E25*E8+B25*B8</f>
        <v>0</v>
      </c>
      <c r="AX25" s="71"/>
      <c r="AY25" s="72"/>
      <c r="AZ25" s="69">
        <f>AY25+AX25+AW25+AV25</f>
        <v>0</v>
      </c>
      <c r="BA25" s="73"/>
    </row>
    <row r="26" spans="1:53" ht="15.6" x14ac:dyDescent="0.3">
      <c r="A26" s="79"/>
      <c r="B26" s="63"/>
      <c r="C26" s="64"/>
      <c r="D26" s="65">
        <f>C26+B26</f>
        <v>0</v>
      </c>
      <c r="E26" s="66"/>
      <c r="F26" s="66"/>
      <c r="G26" s="67">
        <f>F26+E26</f>
        <v>0</v>
      </c>
      <c r="H26" s="64"/>
      <c r="I26" s="64"/>
      <c r="J26" s="65">
        <f>I26+H26</f>
        <v>0</v>
      </c>
      <c r="K26" s="66"/>
      <c r="L26" s="66"/>
      <c r="M26" s="67">
        <f>L26+K26</f>
        <v>0</v>
      </c>
      <c r="N26" s="64"/>
      <c r="O26" s="64"/>
      <c r="P26" s="65">
        <f>O26+N26</f>
        <v>0</v>
      </c>
      <c r="Q26" s="66"/>
      <c r="R26" s="66"/>
      <c r="S26" s="67">
        <f>R26+Q26</f>
        <v>0</v>
      </c>
      <c r="T26" s="64"/>
      <c r="U26" s="64"/>
      <c r="V26" s="65">
        <f>U26+T26</f>
        <v>0</v>
      </c>
      <c r="W26" s="66"/>
      <c r="X26" s="66"/>
      <c r="Y26" s="67">
        <f>X26+W26</f>
        <v>0</v>
      </c>
      <c r="Z26" s="64"/>
      <c r="AA26" s="64"/>
      <c r="AB26" s="65">
        <f>AA26+Z26</f>
        <v>0</v>
      </c>
      <c r="AC26" s="66"/>
      <c r="AD26" s="66"/>
      <c r="AE26" s="67">
        <f>AD26+AC26</f>
        <v>0</v>
      </c>
      <c r="AF26" s="64"/>
      <c r="AG26" s="64"/>
      <c r="AH26" s="65">
        <f>AG26+AF26</f>
        <v>0</v>
      </c>
      <c r="AI26" s="66"/>
      <c r="AJ26" s="66"/>
      <c r="AK26" s="67">
        <f>AJ26+AI26</f>
        <v>0</v>
      </c>
      <c r="AL26" s="64"/>
      <c r="AM26" s="64"/>
      <c r="AN26" s="65">
        <f>AM26+AL26</f>
        <v>0</v>
      </c>
      <c r="AO26" s="66"/>
      <c r="AP26" s="67">
        <f>AO26</f>
        <v>0</v>
      </c>
      <c r="AQ26" s="64"/>
      <c r="AR26" s="65">
        <f>AQ26</f>
        <v>0</v>
      </c>
      <c r="AS26" s="66"/>
      <c r="AT26" s="67">
        <f>AS26</f>
        <v>0</v>
      </c>
      <c r="AU26" s="68">
        <f>AT26+AR26+AP26+AN26+AK26+AH26+AE26+AB26+Y26+V26+S26+P26+M26+J26+G26+D26</f>
        <v>0</v>
      </c>
      <c r="AV26" s="69">
        <f>AS26*AS8+AQ26*AQ8+AO26*AO8+AM26*AL8+AJ26*AI8+AG26*AF8+AD26*AC8+AA26*Z8+X26*W8+U26*T8+R26*Q8+O26*N8+L26*K8+I26*H8+F26*E8+C26*B8</f>
        <v>0</v>
      </c>
      <c r="AW26" s="70">
        <f>AL26*AL8+AI26*AI8+AF26*AF8+AC26*AC8+Z26*Z8+W26*W8+T26*T8+Q26*Q8+N26*N8+K26*K8+H26*H8+E26*E8+B26*B8</f>
        <v>0</v>
      </c>
      <c r="AX26" s="71"/>
      <c r="AY26" s="72"/>
      <c r="AZ26" s="69">
        <f>AY26+AX26+AW26+AV26</f>
        <v>0</v>
      </c>
      <c r="BA26" s="73"/>
    </row>
    <row r="27" spans="1:53" ht="15.6" x14ac:dyDescent="0.3">
      <c r="A27" s="79"/>
      <c r="B27" s="63"/>
      <c r="C27" s="64"/>
      <c r="D27" s="65">
        <f>C27+B27</f>
        <v>0</v>
      </c>
      <c r="E27" s="66"/>
      <c r="F27" s="66"/>
      <c r="G27" s="67">
        <f>F27+E27</f>
        <v>0</v>
      </c>
      <c r="H27" s="64"/>
      <c r="I27" s="64"/>
      <c r="J27" s="65">
        <f>I27+H27</f>
        <v>0</v>
      </c>
      <c r="K27" s="66"/>
      <c r="L27" s="66"/>
      <c r="M27" s="67">
        <f>L27+K27</f>
        <v>0</v>
      </c>
      <c r="N27" s="64"/>
      <c r="O27" s="64"/>
      <c r="P27" s="65">
        <f>O27+N27</f>
        <v>0</v>
      </c>
      <c r="Q27" s="66"/>
      <c r="R27" s="66"/>
      <c r="S27" s="67">
        <f>R27+Q27</f>
        <v>0</v>
      </c>
      <c r="T27" s="64"/>
      <c r="U27" s="64"/>
      <c r="V27" s="65">
        <f>U27+T27</f>
        <v>0</v>
      </c>
      <c r="W27" s="66"/>
      <c r="X27" s="66"/>
      <c r="Y27" s="67">
        <f>X27+W27</f>
        <v>0</v>
      </c>
      <c r="Z27" s="64"/>
      <c r="AA27" s="64"/>
      <c r="AB27" s="65">
        <f>AA27+Z27</f>
        <v>0</v>
      </c>
      <c r="AC27" s="66"/>
      <c r="AD27" s="66"/>
      <c r="AE27" s="67">
        <f>AD27+AC27</f>
        <v>0</v>
      </c>
      <c r="AF27" s="64"/>
      <c r="AG27" s="64"/>
      <c r="AH27" s="65">
        <f>AG27+AF27</f>
        <v>0</v>
      </c>
      <c r="AI27" s="66"/>
      <c r="AJ27" s="66"/>
      <c r="AK27" s="67">
        <f>AJ27+AI27</f>
        <v>0</v>
      </c>
      <c r="AL27" s="64"/>
      <c r="AM27" s="64"/>
      <c r="AN27" s="65">
        <f>AM27+AL27</f>
        <v>0</v>
      </c>
      <c r="AO27" s="66"/>
      <c r="AP27" s="67">
        <f>AO27</f>
        <v>0</v>
      </c>
      <c r="AQ27" s="64"/>
      <c r="AR27" s="65">
        <f>AQ27</f>
        <v>0</v>
      </c>
      <c r="AS27" s="66"/>
      <c r="AT27" s="67">
        <f>AS27</f>
        <v>0</v>
      </c>
      <c r="AU27" s="68">
        <f>AT27+AR27+AP27+AN27+AK27+AH27+AE27+AB27+Y27+V27+S27+P27+M27+J27+G27+D27</f>
        <v>0</v>
      </c>
      <c r="AV27" s="69">
        <f>AS27*AS8+AQ27*AQ8+AO27*AO8+AM27*AL8+AJ27*AI8+AG27*AF8+AD27*AC8+AA27*Z8+X27*W8+U27*T8+R27*Q8+O27*N8+L27*K8+I27*H8+F27*E8+C27*B8</f>
        <v>0</v>
      </c>
      <c r="AW27" s="70">
        <f>AL27*AL8+AI27*AI8+AF27*AF8+AC27*AC8+Z27*Z8+W27*W8+T27*T8+Q27*Q8+N27*N8+K27*K8+H27*H8+E27*E8+B27*B8</f>
        <v>0</v>
      </c>
      <c r="AX27" s="71"/>
      <c r="AY27" s="72"/>
      <c r="AZ27" s="69">
        <f>AY27+AX27+AW27+AV27</f>
        <v>0</v>
      </c>
      <c r="BA27" s="73"/>
    </row>
    <row r="28" spans="1:53" ht="15.6" x14ac:dyDescent="0.3">
      <c r="A28" s="79"/>
      <c r="B28" s="63"/>
      <c r="C28" s="64"/>
      <c r="D28" s="65">
        <f>C28+B28</f>
        <v>0</v>
      </c>
      <c r="E28" s="66"/>
      <c r="F28" s="66"/>
      <c r="G28" s="67">
        <f>F28+E28</f>
        <v>0</v>
      </c>
      <c r="H28" s="64"/>
      <c r="I28" s="64"/>
      <c r="J28" s="65">
        <f>I28+H28</f>
        <v>0</v>
      </c>
      <c r="K28" s="66"/>
      <c r="L28" s="66"/>
      <c r="M28" s="67">
        <f>L28+K28</f>
        <v>0</v>
      </c>
      <c r="N28" s="64"/>
      <c r="O28" s="64"/>
      <c r="P28" s="65">
        <f>O28+N28</f>
        <v>0</v>
      </c>
      <c r="Q28" s="66"/>
      <c r="R28" s="66"/>
      <c r="S28" s="67">
        <f>R28+Q28</f>
        <v>0</v>
      </c>
      <c r="T28" s="64"/>
      <c r="U28" s="64"/>
      <c r="V28" s="65">
        <f>U28+T28</f>
        <v>0</v>
      </c>
      <c r="W28" s="66"/>
      <c r="X28" s="66"/>
      <c r="Y28" s="67">
        <f>X28+W28</f>
        <v>0</v>
      </c>
      <c r="Z28" s="64"/>
      <c r="AA28" s="64"/>
      <c r="AB28" s="65">
        <f>AA28+Z28</f>
        <v>0</v>
      </c>
      <c r="AC28" s="66"/>
      <c r="AD28" s="66"/>
      <c r="AE28" s="67">
        <f>AD28+AC28</f>
        <v>0</v>
      </c>
      <c r="AF28" s="64"/>
      <c r="AG28" s="64"/>
      <c r="AH28" s="65">
        <f>AG28+AF28</f>
        <v>0</v>
      </c>
      <c r="AI28" s="66"/>
      <c r="AJ28" s="66"/>
      <c r="AK28" s="67">
        <f>AJ28+AI28</f>
        <v>0</v>
      </c>
      <c r="AL28" s="64"/>
      <c r="AM28" s="64"/>
      <c r="AN28" s="65">
        <f>AM28+AL28</f>
        <v>0</v>
      </c>
      <c r="AO28" s="66"/>
      <c r="AP28" s="67">
        <f>AO28</f>
        <v>0</v>
      </c>
      <c r="AQ28" s="64"/>
      <c r="AR28" s="65">
        <f>AQ28</f>
        <v>0</v>
      </c>
      <c r="AS28" s="66"/>
      <c r="AT28" s="67">
        <f>AS28</f>
        <v>0</v>
      </c>
      <c r="AU28" s="68">
        <f>AT28+AR28+AP28+AN28+AK28+AH28+AE28+AB28+Y28+V28+S28+P28+M28+J28+G28+D28</f>
        <v>0</v>
      </c>
      <c r="AV28" s="69">
        <f>AS28*AS8+AQ28*AQ8+AO28*AO8+AM28*AL8+AJ28*AI8+AG28*AF8+AD28*AC8+AA28*Z8+X28*W8+U28*T8+R28*Q8+O28*N8+L28*K8+I28*H8+F28*E8+C28*B8</f>
        <v>0</v>
      </c>
      <c r="AW28" s="70">
        <f>AL28*AL8+AI28*AI8+AF28*AF8+AC28*AC8+Z28*Z8+W28*W8+T28*T8+Q28*Q8+N28*N8+K28*K8+H28*H8+E28*E8+B28*B8</f>
        <v>0</v>
      </c>
      <c r="AX28" s="71"/>
      <c r="AY28" s="72"/>
      <c r="AZ28" s="69">
        <f>AY28+AX28+AW28+AV28</f>
        <v>0</v>
      </c>
      <c r="BA28" s="73"/>
    </row>
    <row r="29" spans="1:53" ht="15.6" x14ac:dyDescent="0.3">
      <c r="A29" s="79"/>
      <c r="B29" s="63"/>
      <c r="C29" s="64"/>
      <c r="D29" s="65">
        <f>C29+B29</f>
        <v>0</v>
      </c>
      <c r="E29" s="66"/>
      <c r="F29" s="66"/>
      <c r="G29" s="67">
        <f>F29+E29</f>
        <v>0</v>
      </c>
      <c r="H29" s="64"/>
      <c r="I29" s="64"/>
      <c r="J29" s="65">
        <f>I29+H29</f>
        <v>0</v>
      </c>
      <c r="K29" s="66"/>
      <c r="L29" s="66"/>
      <c r="M29" s="67">
        <f>L29+K29</f>
        <v>0</v>
      </c>
      <c r="N29" s="64"/>
      <c r="O29" s="64"/>
      <c r="P29" s="65">
        <f>O29+N29</f>
        <v>0</v>
      </c>
      <c r="Q29" s="66"/>
      <c r="R29" s="66"/>
      <c r="S29" s="67">
        <f>R29+Q29</f>
        <v>0</v>
      </c>
      <c r="T29" s="64"/>
      <c r="U29" s="64"/>
      <c r="V29" s="65">
        <f>U29+T29</f>
        <v>0</v>
      </c>
      <c r="W29" s="66"/>
      <c r="X29" s="66"/>
      <c r="Y29" s="67">
        <f>X29+W29</f>
        <v>0</v>
      </c>
      <c r="Z29" s="64"/>
      <c r="AA29" s="64"/>
      <c r="AB29" s="65">
        <f>AA29+Z29</f>
        <v>0</v>
      </c>
      <c r="AC29" s="66"/>
      <c r="AD29" s="66"/>
      <c r="AE29" s="67">
        <f>AD29+AC29</f>
        <v>0</v>
      </c>
      <c r="AF29" s="64"/>
      <c r="AG29" s="64"/>
      <c r="AH29" s="65">
        <f>AG29+AF29</f>
        <v>0</v>
      </c>
      <c r="AI29" s="66"/>
      <c r="AJ29" s="66"/>
      <c r="AK29" s="67">
        <f>AJ29+AI29</f>
        <v>0</v>
      </c>
      <c r="AL29" s="64"/>
      <c r="AM29" s="64"/>
      <c r="AN29" s="65">
        <f>AM29+AL29</f>
        <v>0</v>
      </c>
      <c r="AO29" s="66"/>
      <c r="AP29" s="67">
        <f>AO29</f>
        <v>0</v>
      </c>
      <c r="AQ29" s="64"/>
      <c r="AR29" s="65">
        <f>AQ29</f>
        <v>0</v>
      </c>
      <c r="AS29" s="66"/>
      <c r="AT29" s="67">
        <f>AS29</f>
        <v>0</v>
      </c>
      <c r="AU29" s="68">
        <f>AT29+AR29+AP29+AN29+AK29+AH29+AE29+AB29+Y29+V29+S29+P29+M29+J29+G29+D29</f>
        <v>0</v>
      </c>
      <c r="AV29" s="69">
        <f>AS29*AS8+AQ29*AQ8+AO29*AO8+AM29*AL8+AJ29*AI8+AG29*AF8+AD29*AC8+AA29*Z8+X29*W8+U29*T8+R29*Q8+O29*N8+L29*K8+I29*H8+F29*E8+C29*B8</f>
        <v>0</v>
      </c>
      <c r="AW29" s="70">
        <f>AL29*AL8+AI29*AI8+AF29*AF8+AC29*AC8+Z29*Z8+W29*W8+T29*T8+Q29*Q8+N29*N8+K29*K8+H29*H8+E29*E8+B29*B8</f>
        <v>0</v>
      </c>
      <c r="AX29" s="71"/>
      <c r="AY29" s="72"/>
      <c r="AZ29" s="69">
        <f>AY29+AX29+AW29+AV29</f>
        <v>0</v>
      </c>
      <c r="BA29" s="73"/>
    </row>
    <row r="30" spans="1:53" ht="15.6" x14ac:dyDescent="0.3">
      <c r="A30" s="79"/>
      <c r="B30" s="63"/>
      <c r="C30" s="64"/>
      <c r="D30" s="65">
        <f>C30+B30</f>
        <v>0</v>
      </c>
      <c r="E30" s="66"/>
      <c r="F30" s="66"/>
      <c r="G30" s="67">
        <f>F30+E30</f>
        <v>0</v>
      </c>
      <c r="H30" s="64"/>
      <c r="I30" s="64"/>
      <c r="J30" s="65">
        <f>I30+H30</f>
        <v>0</v>
      </c>
      <c r="K30" s="66"/>
      <c r="L30" s="66"/>
      <c r="M30" s="67">
        <f>L30+K30</f>
        <v>0</v>
      </c>
      <c r="N30" s="64"/>
      <c r="O30" s="64"/>
      <c r="P30" s="65">
        <f>O30+N30</f>
        <v>0</v>
      </c>
      <c r="Q30" s="66"/>
      <c r="R30" s="66"/>
      <c r="S30" s="67">
        <f>R30+Q30</f>
        <v>0</v>
      </c>
      <c r="T30" s="64"/>
      <c r="U30" s="64"/>
      <c r="V30" s="65">
        <f>U30+T30</f>
        <v>0</v>
      </c>
      <c r="W30" s="66"/>
      <c r="X30" s="66"/>
      <c r="Y30" s="67">
        <f>X30+W30</f>
        <v>0</v>
      </c>
      <c r="Z30" s="64"/>
      <c r="AA30" s="64"/>
      <c r="AB30" s="65">
        <f>AA30+Z30</f>
        <v>0</v>
      </c>
      <c r="AC30" s="66"/>
      <c r="AD30" s="66"/>
      <c r="AE30" s="67">
        <f>AD30+AC30</f>
        <v>0</v>
      </c>
      <c r="AF30" s="64"/>
      <c r="AG30" s="64"/>
      <c r="AH30" s="65">
        <f>AG30+AF30</f>
        <v>0</v>
      </c>
      <c r="AI30" s="66"/>
      <c r="AJ30" s="66"/>
      <c r="AK30" s="67">
        <f>AJ30+AI30</f>
        <v>0</v>
      </c>
      <c r="AL30" s="64"/>
      <c r="AM30" s="64"/>
      <c r="AN30" s="65">
        <f>AM30+AL30</f>
        <v>0</v>
      </c>
      <c r="AO30" s="66"/>
      <c r="AP30" s="67">
        <f>AO30</f>
        <v>0</v>
      </c>
      <c r="AQ30" s="64"/>
      <c r="AR30" s="65">
        <f>AQ30</f>
        <v>0</v>
      </c>
      <c r="AS30" s="66"/>
      <c r="AT30" s="67">
        <f>AS30</f>
        <v>0</v>
      </c>
      <c r="AU30" s="68">
        <f>AT30+AR30+AP30+AN30+AK30+AH30+AE30+AB30+Y30+V30+S30+P30+M30+J30+G30+D30</f>
        <v>0</v>
      </c>
      <c r="AV30" s="69">
        <f>AS30*AS8+AQ30*AQ8+AO30*AO8+AM30*AL8+AJ30*AI8+AG30*AF8+AD30*AC8+AA30*Z8+X30*W8+U30*T8+R30*Q8+O30*N8+L30*K8+I30*H8+F30*E8+C30*B8</f>
        <v>0</v>
      </c>
      <c r="AW30" s="70">
        <f>AL30*AL8+AI30*AI8+AF30*AF8+AC30*AC8+Z30*Z8+W30*W8+T30*T8+Q30*Q8+N30*N8+K30*K8+H30*H8+E30*E8+B30*B8</f>
        <v>0</v>
      </c>
      <c r="AX30" s="71"/>
      <c r="AY30" s="72"/>
      <c r="AZ30" s="69">
        <f>AY30+AX30+AW30+AV30</f>
        <v>0</v>
      </c>
      <c r="BA30" s="73"/>
    </row>
    <row r="31" spans="1:53" ht="15.6" x14ac:dyDescent="0.3">
      <c r="A31" s="79"/>
      <c r="B31" s="63"/>
      <c r="C31" s="64"/>
      <c r="D31" s="65">
        <f>C31+B31</f>
        <v>0</v>
      </c>
      <c r="E31" s="66"/>
      <c r="F31" s="66"/>
      <c r="G31" s="67">
        <f>F31+E31</f>
        <v>0</v>
      </c>
      <c r="H31" s="64"/>
      <c r="I31" s="64"/>
      <c r="J31" s="65">
        <f>I31+H31</f>
        <v>0</v>
      </c>
      <c r="K31" s="66"/>
      <c r="L31" s="66"/>
      <c r="M31" s="67">
        <f>L31+K31</f>
        <v>0</v>
      </c>
      <c r="N31" s="64"/>
      <c r="O31" s="64"/>
      <c r="P31" s="65">
        <f>O31+N31</f>
        <v>0</v>
      </c>
      <c r="Q31" s="66"/>
      <c r="R31" s="66"/>
      <c r="S31" s="67">
        <f>R31+Q31</f>
        <v>0</v>
      </c>
      <c r="T31" s="64"/>
      <c r="U31" s="64"/>
      <c r="V31" s="65">
        <f>U31+T31</f>
        <v>0</v>
      </c>
      <c r="W31" s="66"/>
      <c r="X31" s="66"/>
      <c r="Y31" s="67">
        <f>X31+W31</f>
        <v>0</v>
      </c>
      <c r="Z31" s="64"/>
      <c r="AA31" s="64"/>
      <c r="AB31" s="65">
        <f>AA31+Z31</f>
        <v>0</v>
      </c>
      <c r="AC31" s="66"/>
      <c r="AD31" s="66"/>
      <c r="AE31" s="67">
        <f>AD31+AC31</f>
        <v>0</v>
      </c>
      <c r="AF31" s="64"/>
      <c r="AG31" s="64"/>
      <c r="AH31" s="65">
        <f>AG31+AF31</f>
        <v>0</v>
      </c>
      <c r="AI31" s="66"/>
      <c r="AJ31" s="66"/>
      <c r="AK31" s="67">
        <f>AJ31+AI31</f>
        <v>0</v>
      </c>
      <c r="AL31" s="64"/>
      <c r="AM31" s="64"/>
      <c r="AN31" s="65">
        <f>AM31+AL31</f>
        <v>0</v>
      </c>
      <c r="AO31" s="66"/>
      <c r="AP31" s="67">
        <f>AO31</f>
        <v>0</v>
      </c>
      <c r="AQ31" s="64"/>
      <c r="AR31" s="65">
        <f>AQ31</f>
        <v>0</v>
      </c>
      <c r="AS31" s="66"/>
      <c r="AT31" s="67">
        <f>AS31</f>
        <v>0</v>
      </c>
      <c r="AU31" s="68">
        <f>AT31+AR31+AP31+AN31+AK31+AH31+AE31+AB31+Y31+V31+S31+P31+M31+J31+G31+D31</f>
        <v>0</v>
      </c>
      <c r="AV31" s="69">
        <f>AS31*AS8+AQ31*AQ8+AO31*AO8+AM31*AL8+AJ31*AI8+AG31*AF8+AD31*AC8+AA31*Z8+X31*W8+U31*T8+R31*Q8+O31*N8+L31*K8+I31*H8+F31*E8+C31*B8</f>
        <v>0</v>
      </c>
      <c r="AW31" s="70">
        <f>AL31*AL8+AI31*AI8+AF31*AF8+AC31*AC8+Z31*Z8+W31*W8+T31*T8+Q31*Q8+N31*N8+K31*K8+H31*H8+E31*E8+B31*B8</f>
        <v>0</v>
      </c>
      <c r="AX31" s="71"/>
      <c r="AY31" s="72"/>
      <c r="AZ31" s="69">
        <f>AY31+AX31+AW31+AV31</f>
        <v>0</v>
      </c>
      <c r="BA31" s="73"/>
    </row>
    <row r="32" spans="1:53" ht="15.6" x14ac:dyDescent="0.3">
      <c r="A32" s="79"/>
      <c r="B32" s="63"/>
      <c r="C32" s="64"/>
      <c r="D32" s="65">
        <f>C32+B32</f>
        <v>0</v>
      </c>
      <c r="E32" s="66"/>
      <c r="F32" s="66"/>
      <c r="G32" s="67">
        <f>F32+E32</f>
        <v>0</v>
      </c>
      <c r="H32" s="64"/>
      <c r="I32" s="64"/>
      <c r="J32" s="65">
        <f>I32+H32</f>
        <v>0</v>
      </c>
      <c r="K32" s="66"/>
      <c r="L32" s="66"/>
      <c r="M32" s="67">
        <f>L32+K32</f>
        <v>0</v>
      </c>
      <c r="N32" s="64"/>
      <c r="O32" s="64"/>
      <c r="P32" s="65">
        <f>O32+N32</f>
        <v>0</v>
      </c>
      <c r="Q32" s="66"/>
      <c r="R32" s="66"/>
      <c r="S32" s="67">
        <f>R32+Q32</f>
        <v>0</v>
      </c>
      <c r="T32" s="64"/>
      <c r="U32" s="64"/>
      <c r="V32" s="65">
        <f>U32+T32</f>
        <v>0</v>
      </c>
      <c r="W32" s="66"/>
      <c r="X32" s="66"/>
      <c r="Y32" s="67">
        <f>X32+W32</f>
        <v>0</v>
      </c>
      <c r="Z32" s="64"/>
      <c r="AA32" s="64"/>
      <c r="AB32" s="65">
        <f>AA32+Z32</f>
        <v>0</v>
      </c>
      <c r="AC32" s="66"/>
      <c r="AD32" s="66"/>
      <c r="AE32" s="67">
        <f>AD32+AC32</f>
        <v>0</v>
      </c>
      <c r="AF32" s="64"/>
      <c r="AG32" s="64"/>
      <c r="AH32" s="65">
        <f>AG32+AF32</f>
        <v>0</v>
      </c>
      <c r="AI32" s="66"/>
      <c r="AJ32" s="66"/>
      <c r="AK32" s="67">
        <f>AJ32+AI32</f>
        <v>0</v>
      </c>
      <c r="AL32" s="64"/>
      <c r="AM32" s="64"/>
      <c r="AN32" s="65">
        <f>AM32+AL32</f>
        <v>0</v>
      </c>
      <c r="AO32" s="66"/>
      <c r="AP32" s="67">
        <f>AO32</f>
        <v>0</v>
      </c>
      <c r="AQ32" s="64"/>
      <c r="AR32" s="65">
        <f>AQ32</f>
        <v>0</v>
      </c>
      <c r="AS32" s="66"/>
      <c r="AT32" s="67">
        <f>AS32</f>
        <v>0</v>
      </c>
      <c r="AU32" s="68">
        <f>AT32+AR32+AP32+AN32+AK32+AH32+AE32+AB32+Y32+V32+S32+P32+M32+J32+G32+D32</f>
        <v>0</v>
      </c>
      <c r="AV32" s="69">
        <f>AS32*AS8+AQ32*AQ8+AO32*AO8+AM32*AL8+AJ32*AI8+AG32*AF8+AD32*AC8+AA32*Z8+X32*W8+U32*T8+R32*Q8+O32*N8+L32*K8+I32*H8+F32*E8+C32*B8</f>
        <v>0</v>
      </c>
      <c r="AW32" s="70">
        <f>AL32*AL8+AI32*AI8+AF32*AF8+AC32*AC8+Z32*Z8+W32*W8+T32*T8+Q32*Q8+N32*N8+K32*K8+H32*H8+E32*E8+B32*B8</f>
        <v>0</v>
      </c>
      <c r="AX32" s="71"/>
      <c r="AY32" s="72"/>
      <c r="AZ32" s="69">
        <f>AY32+AX32+AW32+AV32</f>
        <v>0</v>
      </c>
      <c r="BA32" s="73"/>
    </row>
    <row r="33" spans="1:53" ht="15.6" x14ac:dyDescent="0.3">
      <c r="A33" s="79"/>
      <c r="B33" s="63"/>
      <c r="C33" s="64"/>
      <c r="D33" s="65">
        <f>C33+B33</f>
        <v>0</v>
      </c>
      <c r="E33" s="66"/>
      <c r="F33" s="66"/>
      <c r="G33" s="67">
        <f>F33+E33</f>
        <v>0</v>
      </c>
      <c r="H33" s="64"/>
      <c r="I33" s="64"/>
      <c r="J33" s="65">
        <f>I33+H33</f>
        <v>0</v>
      </c>
      <c r="K33" s="66"/>
      <c r="L33" s="66"/>
      <c r="M33" s="67">
        <f>L33+K33</f>
        <v>0</v>
      </c>
      <c r="N33" s="64"/>
      <c r="O33" s="64"/>
      <c r="P33" s="65">
        <f>O33+N33</f>
        <v>0</v>
      </c>
      <c r="Q33" s="66"/>
      <c r="R33" s="66"/>
      <c r="S33" s="67">
        <f>R33+Q33</f>
        <v>0</v>
      </c>
      <c r="T33" s="64"/>
      <c r="U33" s="64"/>
      <c r="V33" s="65">
        <f>U33+T33</f>
        <v>0</v>
      </c>
      <c r="W33" s="66"/>
      <c r="X33" s="66"/>
      <c r="Y33" s="67">
        <f>X33+W33</f>
        <v>0</v>
      </c>
      <c r="Z33" s="64"/>
      <c r="AA33" s="64"/>
      <c r="AB33" s="65">
        <f>AA33+Z33</f>
        <v>0</v>
      </c>
      <c r="AC33" s="66"/>
      <c r="AD33" s="66"/>
      <c r="AE33" s="67">
        <f>AD33+AC33</f>
        <v>0</v>
      </c>
      <c r="AF33" s="64"/>
      <c r="AG33" s="64"/>
      <c r="AH33" s="65">
        <f>AG33+AF33</f>
        <v>0</v>
      </c>
      <c r="AI33" s="66"/>
      <c r="AJ33" s="66"/>
      <c r="AK33" s="67">
        <f>AJ33+AI33</f>
        <v>0</v>
      </c>
      <c r="AL33" s="64"/>
      <c r="AM33" s="64"/>
      <c r="AN33" s="65">
        <f>AM33+AL33</f>
        <v>0</v>
      </c>
      <c r="AO33" s="66"/>
      <c r="AP33" s="67">
        <f>AO33</f>
        <v>0</v>
      </c>
      <c r="AQ33" s="64"/>
      <c r="AR33" s="65">
        <f>AQ33</f>
        <v>0</v>
      </c>
      <c r="AS33" s="66"/>
      <c r="AT33" s="67">
        <f>AS33</f>
        <v>0</v>
      </c>
      <c r="AU33" s="68">
        <f>AT33+AR33+AP33+AN33+AK33+AH33+AE33+AB33+Y33+V33+S33+P33+M33+J33+G33+D33</f>
        <v>0</v>
      </c>
      <c r="AV33" s="69">
        <f>AS33*AS8+AQ33*AQ8+AO33*AO8+AM33*AL8+AJ33*AI8+AG33*AF8+AD33*AC8+AA33*Z8+X33*W8+U33*T8+R33*Q8+O33*N8+L33*K8+I33*H8+F33*E8+C33*B8</f>
        <v>0</v>
      </c>
      <c r="AW33" s="70">
        <f>AL33*AL8+AI33*AI8+AF33*AF8+AC33*AC8+Z33*Z8+W33*W8+T33*T8+Q33*Q8+N33*N8+K33*K8+H33*H8+E33*E8+B33*B8</f>
        <v>0</v>
      </c>
      <c r="AX33" s="71"/>
      <c r="AY33" s="72"/>
      <c r="AZ33" s="69">
        <f>AY33+AX33+AW33+AV33</f>
        <v>0</v>
      </c>
      <c r="BA33" s="73"/>
    </row>
    <row r="34" spans="1:53" ht="15.6" x14ac:dyDescent="0.3">
      <c r="A34" s="79"/>
      <c r="B34" s="63"/>
      <c r="C34" s="64"/>
      <c r="D34" s="65">
        <f>C34+B34</f>
        <v>0</v>
      </c>
      <c r="E34" s="66"/>
      <c r="F34" s="66"/>
      <c r="G34" s="67">
        <f>F34+E34</f>
        <v>0</v>
      </c>
      <c r="H34" s="64"/>
      <c r="I34" s="64"/>
      <c r="J34" s="65">
        <f>I34+H34</f>
        <v>0</v>
      </c>
      <c r="K34" s="66"/>
      <c r="L34" s="66"/>
      <c r="M34" s="67">
        <f>L34+K34</f>
        <v>0</v>
      </c>
      <c r="N34" s="64"/>
      <c r="O34" s="64"/>
      <c r="P34" s="65">
        <f>O34+N34</f>
        <v>0</v>
      </c>
      <c r="Q34" s="66"/>
      <c r="R34" s="66"/>
      <c r="S34" s="67">
        <f>R34+Q34</f>
        <v>0</v>
      </c>
      <c r="T34" s="64"/>
      <c r="U34" s="64"/>
      <c r="V34" s="65">
        <f>U34+T34</f>
        <v>0</v>
      </c>
      <c r="W34" s="66"/>
      <c r="X34" s="66"/>
      <c r="Y34" s="67">
        <f>X34+W34</f>
        <v>0</v>
      </c>
      <c r="Z34" s="64"/>
      <c r="AA34" s="64"/>
      <c r="AB34" s="65">
        <f>AA34+Z34</f>
        <v>0</v>
      </c>
      <c r="AC34" s="66"/>
      <c r="AD34" s="66"/>
      <c r="AE34" s="67">
        <f>AD34+AC34</f>
        <v>0</v>
      </c>
      <c r="AF34" s="64"/>
      <c r="AG34" s="64"/>
      <c r="AH34" s="65">
        <f>AG34+AF34</f>
        <v>0</v>
      </c>
      <c r="AI34" s="66"/>
      <c r="AJ34" s="66"/>
      <c r="AK34" s="67">
        <f>AJ34+AI34</f>
        <v>0</v>
      </c>
      <c r="AL34" s="64"/>
      <c r="AM34" s="64"/>
      <c r="AN34" s="65">
        <f>AM34+AL34</f>
        <v>0</v>
      </c>
      <c r="AO34" s="66"/>
      <c r="AP34" s="67">
        <f>AO34</f>
        <v>0</v>
      </c>
      <c r="AQ34" s="64"/>
      <c r="AR34" s="65">
        <f>AQ34</f>
        <v>0</v>
      </c>
      <c r="AS34" s="66"/>
      <c r="AT34" s="67">
        <f>AS34</f>
        <v>0</v>
      </c>
      <c r="AU34" s="68">
        <f>AT34+AR34+AP34+AN34+AK34+AH34+AE34+AB34+Y34+V34+S34+P34+M34+J34+G34+D34</f>
        <v>0</v>
      </c>
      <c r="AV34" s="69">
        <f>AS34*AS8+AQ34*AQ8+AO34*AO8+AM34*AL8+AJ34*AI8+AG34*AF8+AD34*AC8+AA34*Z8+X34*W8+U34*T8+R34*Q8+O34*N8+L34*K8+I34*H8+F34*E8+C34*B8</f>
        <v>0</v>
      </c>
      <c r="AW34" s="70">
        <f>AL34*AL8+AI34*AI8+AF34*AF8+AC34*AC8+Z34*Z8+W34*W8+T34*T8+Q34*Q8+N34*N8+K34*K8+H34*H8+E34*E8+B34*B8</f>
        <v>0</v>
      </c>
      <c r="AX34" s="71"/>
      <c r="AY34" s="72"/>
      <c r="AZ34" s="69">
        <f>AY34+AX34+AW34+AV34</f>
        <v>0</v>
      </c>
      <c r="BA34" s="73"/>
    </row>
    <row r="35" spans="1:53" ht="15.6" x14ac:dyDescent="0.3">
      <c r="A35" s="79"/>
      <c r="B35" s="63"/>
      <c r="C35" s="64"/>
      <c r="D35" s="65">
        <f>C35+B35</f>
        <v>0</v>
      </c>
      <c r="E35" s="66"/>
      <c r="F35" s="66"/>
      <c r="G35" s="67">
        <f>F35+E35</f>
        <v>0</v>
      </c>
      <c r="H35" s="64"/>
      <c r="I35" s="64"/>
      <c r="J35" s="65">
        <f>I35+H35</f>
        <v>0</v>
      </c>
      <c r="K35" s="66"/>
      <c r="L35" s="66"/>
      <c r="M35" s="67">
        <f>L35+K35</f>
        <v>0</v>
      </c>
      <c r="N35" s="64"/>
      <c r="O35" s="64"/>
      <c r="P35" s="65">
        <f>O35+N35</f>
        <v>0</v>
      </c>
      <c r="Q35" s="66"/>
      <c r="R35" s="66"/>
      <c r="S35" s="67">
        <f>R35+Q35</f>
        <v>0</v>
      </c>
      <c r="T35" s="64"/>
      <c r="U35" s="64"/>
      <c r="V35" s="65">
        <f>U35+T35</f>
        <v>0</v>
      </c>
      <c r="W35" s="66"/>
      <c r="X35" s="66"/>
      <c r="Y35" s="67">
        <f>X35+W35</f>
        <v>0</v>
      </c>
      <c r="Z35" s="64"/>
      <c r="AA35" s="64"/>
      <c r="AB35" s="65">
        <f>AA35+Z35</f>
        <v>0</v>
      </c>
      <c r="AC35" s="66"/>
      <c r="AD35" s="66"/>
      <c r="AE35" s="67">
        <f>AD35+AC35</f>
        <v>0</v>
      </c>
      <c r="AF35" s="64"/>
      <c r="AG35" s="64"/>
      <c r="AH35" s="65">
        <f>AG35+AF35</f>
        <v>0</v>
      </c>
      <c r="AI35" s="66"/>
      <c r="AJ35" s="66"/>
      <c r="AK35" s="67">
        <f>AJ35+AI35</f>
        <v>0</v>
      </c>
      <c r="AL35" s="64"/>
      <c r="AM35" s="64"/>
      <c r="AN35" s="65">
        <f>AM35+AL35</f>
        <v>0</v>
      </c>
      <c r="AO35" s="66"/>
      <c r="AP35" s="67">
        <f>AO35</f>
        <v>0</v>
      </c>
      <c r="AQ35" s="64"/>
      <c r="AR35" s="65">
        <f>AQ35</f>
        <v>0</v>
      </c>
      <c r="AS35" s="66"/>
      <c r="AT35" s="67">
        <f>AS35</f>
        <v>0</v>
      </c>
      <c r="AU35" s="68">
        <f>AT35+AR35+AP35+AN35+AK35+AH35+AE35+AB35+Y35+V35+S35+P35+M35+J35+G35+D35</f>
        <v>0</v>
      </c>
      <c r="AV35" s="69">
        <f>AS35*AS8+AQ35*AQ8+AO35*AO8+AM35*AL8+AJ35*AI8+AG35*AF8+AD35*AC8+AA35*Z8+X35*W8+U35*T8+R35*Q8+O35*N8+L35*K8+I35*H8+F35*E8+C35*B8</f>
        <v>0</v>
      </c>
      <c r="AW35" s="70">
        <f>AL35*AL8+AI35*AI8+AF35*AF8+AC35*AC8+Z35*Z8+W35*W8+T35*T8+Q35*Q8+N35*N8+K35*K8+H35*H8+E35*E8+B35*B8</f>
        <v>0</v>
      </c>
      <c r="AX35" s="71"/>
      <c r="AY35" s="72"/>
      <c r="AZ35" s="69">
        <f>AY35+AX35+AW35+AV35</f>
        <v>0</v>
      </c>
      <c r="BA35" s="73"/>
    </row>
    <row r="36" spans="1:53" ht="15.6" x14ac:dyDescent="0.3">
      <c r="A36" s="79"/>
      <c r="B36" s="63"/>
      <c r="C36" s="64"/>
      <c r="D36" s="65">
        <f>C36+B36</f>
        <v>0</v>
      </c>
      <c r="E36" s="66"/>
      <c r="F36" s="66"/>
      <c r="G36" s="67">
        <f>F36+E36</f>
        <v>0</v>
      </c>
      <c r="H36" s="64"/>
      <c r="I36" s="64"/>
      <c r="J36" s="65">
        <f>I36+H36</f>
        <v>0</v>
      </c>
      <c r="K36" s="66"/>
      <c r="L36" s="66"/>
      <c r="M36" s="67">
        <f>L36+K36</f>
        <v>0</v>
      </c>
      <c r="N36" s="64"/>
      <c r="O36" s="64"/>
      <c r="P36" s="65">
        <f>O36+N36</f>
        <v>0</v>
      </c>
      <c r="Q36" s="66"/>
      <c r="R36" s="66"/>
      <c r="S36" s="67">
        <f>R36+Q36</f>
        <v>0</v>
      </c>
      <c r="T36" s="64"/>
      <c r="U36" s="64"/>
      <c r="V36" s="65">
        <f>U36+T36</f>
        <v>0</v>
      </c>
      <c r="W36" s="66"/>
      <c r="X36" s="66"/>
      <c r="Y36" s="67">
        <f>X36+W36</f>
        <v>0</v>
      </c>
      <c r="Z36" s="64"/>
      <c r="AA36" s="64"/>
      <c r="AB36" s="65">
        <f>AA36+Z36</f>
        <v>0</v>
      </c>
      <c r="AC36" s="66"/>
      <c r="AD36" s="66"/>
      <c r="AE36" s="67">
        <f>AD36+AC36</f>
        <v>0</v>
      </c>
      <c r="AF36" s="64"/>
      <c r="AG36" s="64"/>
      <c r="AH36" s="65">
        <f>AG36+AF36</f>
        <v>0</v>
      </c>
      <c r="AI36" s="66"/>
      <c r="AJ36" s="66"/>
      <c r="AK36" s="67">
        <f>AJ36+AI36</f>
        <v>0</v>
      </c>
      <c r="AL36" s="64"/>
      <c r="AM36" s="64"/>
      <c r="AN36" s="65">
        <f>AM36+AL36</f>
        <v>0</v>
      </c>
      <c r="AO36" s="66"/>
      <c r="AP36" s="67">
        <f>AO36</f>
        <v>0</v>
      </c>
      <c r="AQ36" s="64"/>
      <c r="AR36" s="65">
        <f>AQ36</f>
        <v>0</v>
      </c>
      <c r="AS36" s="66"/>
      <c r="AT36" s="67">
        <f>AS36</f>
        <v>0</v>
      </c>
      <c r="AU36" s="68">
        <f>AT36+AR36+AP36+AN36+AK36+AH36+AE36+AB36+Y36+V36+S36+P36+M36+J36+G36+D36</f>
        <v>0</v>
      </c>
      <c r="AV36" s="69">
        <f>AS36*AS8+AQ36*AQ8+AO36*AO8+AM36*AL8+AJ36*AI8+AG36*AF8+AD36*AC8+AA36*Z8+X36*W8+U36*T8+R36*Q8+O36*N8+L36*K8+I36*H8+F36*E8+C36*B8</f>
        <v>0</v>
      </c>
      <c r="AW36" s="70">
        <f>AL36*AL8+AI36*AI8+AF36*AF8+AC36*AC8+Z36*Z8+W36*W8+T36*T8+Q36*Q8+N36*N8+K36*K8+H36*H8+E36*E8+B36*B8</f>
        <v>0</v>
      </c>
      <c r="AX36" s="71"/>
      <c r="AY36" s="72"/>
      <c r="AZ36" s="69">
        <f>AY36+AX36+AW36+AV36</f>
        <v>0</v>
      </c>
      <c r="BA36" s="73"/>
    </row>
    <row r="37" spans="1:53" ht="15.6" x14ac:dyDescent="0.3">
      <c r="A37" s="79"/>
      <c r="B37" s="63"/>
      <c r="C37" s="64"/>
      <c r="D37" s="65">
        <f>C37+B37</f>
        <v>0</v>
      </c>
      <c r="E37" s="66"/>
      <c r="F37" s="66"/>
      <c r="G37" s="67">
        <f>F37+E37</f>
        <v>0</v>
      </c>
      <c r="H37" s="64"/>
      <c r="I37" s="64"/>
      <c r="J37" s="65">
        <f>I37+H37</f>
        <v>0</v>
      </c>
      <c r="K37" s="66"/>
      <c r="L37" s="66"/>
      <c r="M37" s="67">
        <f>L37+K37</f>
        <v>0</v>
      </c>
      <c r="N37" s="64"/>
      <c r="O37" s="64"/>
      <c r="P37" s="65">
        <f>O37+N37</f>
        <v>0</v>
      </c>
      <c r="Q37" s="66"/>
      <c r="R37" s="66"/>
      <c r="S37" s="67">
        <f>R37+Q37</f>
        <v>0</v>
      </c>
      <c r="T37" s="64"/>
      <c r="U37" s="64"/>
      <c r="V37" s="65">
        <f>U37+T37</f>
        <v>0</v>
      </c>
      <c r="W37" s="66"/>
      <c r="X37" s="66"/>
      <c r="Y37" s="67">
        <f>X37+W37</f>
        <v>0</v>
      </c>
      <c r="Z37" s="64"/>
      <c r="AA37" s="64"/>
      <c r="AB37" s="65">
        <f>AA37+Z37</f>
        <v>0</v>
      </c>
      <c r="AC37" s="66"/>
      <c r="AD37" s="66"/>
      <c r="AE37" s="67">
        <f>AD37+AC37</f>
        <v>0</v>
      </c>
      <c r="AF37" s="64"/>
      <c r="AG37" s="64"/>
      <c r="AH37" s="65">
        <f>AG37+AF37</f>
        <v>0</v>
      </c>
      <c r="AI37" s="66"/>
      <c r="AJ37" s="66"/>
      <c r="AK37" s="67">
        <f>AJ37+AI37</f>
        <v>0</v>
      </c>
      <c r="AL37" s="64"/>
      <c r="AM37" s="64"/>
      <c r="AN37" s="65">
        <f>AM37+AL37</f>
        <v>0</v>
      </c>
      <c r="AO37" s="66"/>
      <c r="AP37" s="67">
        <f>AO37</f>
        <v>0</v>
      </c>
      <c r="AQ37" s="64"/>
      <c r="AR37" s="65">
        <f>AQ37</f>
        <v>0</v>
      </c>
      <c r="AS37" s="66"/>
      <c r="AT37" s="67">
        <f>AS37</f>
        <v>0</v>
      </c>
      <c r="AU37" s="68">
        <f>AT37+AR37+AP37+AN37+AK37+AH37+AE37+AB37+Y37+V37+S37+P37+M37+J37+G37+D37</f>
        <v>0</v>
      </c>
      <c r="AV37" s="69">
        <f>AS37*AS8+AQ37*AQ8+AO37*AO8+AM37*AL8+AJ37*AI8+AG37*AF8+AD37*AC8+AA37*Z8+X37*W8+U37*T8+R37*Q8+O37*N8+L37*K8+I37*H8+F37*E8+C37*B8</f>
        <v>0</v>
      </c>
      <c r="AW37" s="70">
        <f>AL37*AL8+AI37*AI8+AF37*AF8+AC37*AC8+Z37*Z8+W37*W8+T37*T8+Q37*Q8+N37*N8+K37*K8+H37*H8+E37*E8+B37*B8</f>
        <v>0</v>
      </c>
      <c r="AX37" s="71"/>
      <c r="AY37" s="72"/>
      <c r="AZ37" s="69">
        <f>AY37+AX37+AW37+AV37</f>
        <v>0</v>
      </c>
      <c r="BA37" s="73"/>
    </row>
    <row r="38" spans="1:53" ht="15.6" x14ac:dyDescent="0.3">
      <c r="A38" s="79"/>
      <c r="B38" s="63"/>
      <c r="C38" s="64"/>
      <c r="D38" s="65">
        <f>C38+B38</f>
        <v>0</v>
      </c>
      <c r="E38" s="66"/>
      <c r="F38" s="66"/>
      <c r="G38" s="67">
        <f>F38+E38</f>
        <v>0</v>
      </c>
      <c r="H38" s="64"/>
      <c r="I38" s="64"/>
      <c r="J38" s="65">
        <f>I38+H38</f>
        <v>0</v>
      </c>
      <c r="K38" s="66"/>
      <c r="L38" s="66"/>
      <c r="M38" s="67">
        <f>L38+K38</f>
        <v>0</v>
      </c>
      <c r="N38" s="64"/>
      <c r="O38" s="64"/>
      <c r="P38" s="65">
        <f>O38+N38</f>
        <v>0</v>
      </c>
      <c r="Q38" s="66"/>
      <c r="R38" s="66"/>
      <c r="S38" s="67">
        <f>R38+Q38</f>
        <v>0</v>
      </c>
      <c r="T38" s="64"/>
      <c r="U38" s="64"/>
      <c r="V38" s="65">
        <f>U38+T38</f>
        <v>0</v>
      </c>
      <c r="W38" s="66"/>
      <c r="X38" s="66"/>
      <c r="Y38" s="67">
        <f>X38+W38</f>
        <v>0</v>
      </c>
      <c r="Z38" s="64"/>
      <c r="AA38" s="64"/>
      <c r="AB38" s="65">
        <f>AA38+Z38</f>
        <v>0</v>
      </c>
      <c r="AC38" s="66"/>
      <c r="AD38" s="66"/>
      <c r="AE38" s="67">
        <f>AD38+AC38</f>
        <v>0</v>
      </c>
      <c r="AF38" s="64"/>
      <c r="AG38" s="64"/>
      <c r="AH38" s="65">
        <f>AG38+AF38</f>
        <v>0</v>
      </c>
      <c r="AI38" s="66"/>
      <c r="AJ38" s="66"/>
      <c r="AK38" s="67">
        <f>AJ38+AI38</f>
        <v>0</v>
      </c>
      <c r="AL38" s="64"/>
      <c r="AM38" s="64"/>
      <c r="AN38" s="65">
        <f>AM38+AL38</f>
        <v>0</v>
      </c>
      <c r="AO38" s="66"/>
      <c r="AP38" s="67">
        <f>AO38</f>
        <v>0</v>
      </c>
      <c r="AQ38" s="64"/>
      <c r="AR38" s="65">
        <f>AQ38</f>
        <v>0</v>
      </c>
      <c r="AS38" s="66"/>
      <c r="AT38" s="67">
        <f>AS38</f>
        <v>0</v>
      </c>
      <c r="AU38" s="68">
        <f>AT38+AR38+AP38+AN38+AK38+AH38+AE38+AB38+Y38+V38+S38+P38+M38+J38+G38+D38</f>
        <v>0</v>
      </c>
      <c r="AV38" s="69">
        <f>AS38*AS8+AQ38*AQ8+AO38*AO8+AM38*AL8+AJ38*AI8+AG38*AF8+AD38*AC8+AA38*Z8+X38*W8+U38*T8+R38*Q8+O38*N8+L38*K8+I38*H8+F38*E8+C38*B8</f>
        <v>0</v>
      </c>
      <c r="AW38" s="70">
        <f>AL38*AL8+AI38*AI8+AF38*AF8+AC38*AC8+Z38*Z8+W38*W8+T38*T8+Q38*Q8+N38*N8+K38*K8+H38*H8+E38*E8+B38*B8</f>
        <v>0</v>
      </c>
      <c r="AX38" s="71"/>
      <c r="AY38" s="72"/>
      <c r="AZ38" s="69">
        <f>AY38+AX38+AW38+AV38</f>
        <v>0</v>
      </c>
      <c r="BA38" s="73"/>
    </row>
    <row r="39" spans="1:53" ht="15.6" x14ac:dyDescent="0.3">
      <c r="A39" s="79"/>
      <c r="B39" s="63"/>
      <c r="C39" s="64"/>
      <c r="D39" s="65">
        <f>C39+B39</f>
        <v>0</v>
      </c>
      <c r="E39" s="66"/>
      <c r="F39" s="66"/>
      <c r="G39" s="67">
        <f>F39+E39</f>
        <v>0</v>
      </c>
      <c r="H39" s="64"/>
      <c r="I39" s="64"/>
      <c r="J39" s="65">
        <f>I39+H39</f>
        <v>0</v>
      </c>
      <c r="K39" s="66"/>
      <c r="L39" s="66"/>
      <c r="M39" s="67">
        <f>L39+K39</f>
        <v>0</v>
      </c>
      <c r="N39" s="64"/>
      <c r="O39" s="64"/>
      <c r="P39" s="65">
        <f>O39+N39</f>
        <v>0</v>
      </c>
      <c r="Q39" s="66"/>
      <c r="R39" s="66"/>
      <c r="S39" s="67">
        <f>R39+Q39</f>
        <v>0</v>
      </c>
      <c r="T39" s="64"/>
      <c r="U39" s="64"/>
      <c r="V39" s="65">
        <f>U39+T39</f>
        <v>0</v>
      </c>
      <c r="W39" s="66"/>
      <c r="X39" s="66"/>
      <c r="Y39" s="67">
        <f>X39+W39</f>
        <v>0</v>
      </c>
      <c r="Z39" s="64"/>
      <c r="AA39" s="64"/>
      <c r="AB39" s="65">
        <f>AA39+Z39</f>
        <v>0</v>
      </c>
      <c r="AC39" s="66"/>
      <c r="AD39" s="66"/>
      <c r="AE39" s="67">
        <f>AD39+AC39</f>
        <v>0</v>
      </c>
      <c r="AF39" s="64"/>
      <c r="AG39" s="64"/>
      <c r="AH39" s="65">
        <f>AG39+AF39</f>
        <v>0</v>
      </c>
      <c r="AI39" s="66"/>
      <c r="AJ39" s="66"/>
      <c r="AK39" s="67">
        <f>AJ39+AI39</f>
        <v>0</v>
      </c>
      <c r="AL39" s="64"/>
      <c r="AM39" s="64"/>
      <c r="AN39" s="65">
        <f>AM39+AL39</f>
        <v>0</v>
      </c>
      <c r="AO39" s="66"/>
      <c r="AP39" s="67">
        <f>AO39</f>
        <v>0</v>
      </c>
      <c r="AQ39" s="64"/>
      <c r="AR39" s="65">
        <f>AQ39</f>
        <v>0</v>
      </c>
      <c r="AS39" s="66"/>
      <c r="AT39" s="67">
        <f>AS39</f>
        <v>0</v>
      </c>
      <c r="AU39" s="68">
        <f>AT39+AR39+AP39+AN39+AK39+AH39+AE39+AB39+Y39+V39+S39+P39+M39+J39+G39+D39</f>
        <v>0</v>
      </c>
      <c r="AV39" s="69">
        <f>AS39*AS8+AQ39*AQ8+AO39*AO8+AM39*AL8+AJ39*AI8+AG39*AF8+AD39*AC8+AA39*Z8+X39*W8+U39*T8+R39*Q8+O39*N8+L39*K8+I39*H8+F39*E8+C39*B8</f>
        <v>0</v>
      </c>
      <c r="AW39" s="70">
        <f>AL39*AL8+AI39*AI8+AF39*AF8+AC39*AC8+Z39*Z8+W39*W8+T39*T8+Q39*Q8+N39*N8+K39*K8+H39*H8+E39*E8+B39*B8</f>
        <v>0</v>
      </c>
      <c r="AX39" s="71"/>
      <c r="AY39" s="72"/>
      <c r="AZ39" s="69">
        <f>AY39+AX39+AW39+AV39</f>
        <v>0</v>
      </c>
      <c r="BA39" s="73"/>
    </row>
    <row r="40" spans="1:53" ht="15.6" x14ac:dyDescent="0.3">
      <c r="A40" s="79"/>
      <c r="B40" s="63"/>
      <c r="C40" s="64"/>
      <c r="D40" s="65">
        <f>C40+B40</f>
        <v>0</v>
      </c>
      <c r="E40" s="66"/>
      <c r="F40" s="66"/>
      <c r="G40" s="67">
        <f>F40+E40</f>
        <v>0</v>
      </c>
      <c r="H40" s="64"/>
      <c r="I40" s="64"/>
      <c r="J40" s="65">
        <f>I40+H40</f>
        <v>0</v>
      </c>
      <c r="K40" s="66"/>
      <c r="L40" s="66"/>
      <c r="M40" s="67">
        <f>L40+K40</f>
        <v>0</v>
      </c>
      <c r="N40" s="64"/>
      <c r="O40" s="64"/>
      <c r="P40" s="65">
        <f>O40+N40</f>
        <v>0</v>
      </c>
      <c r="Q40" s="66"/>
      <c r="R40" s="66"/>
      <c r="S40" s="67">
        <f>R40+Q40</f>
        <v>0</v>
      </c>
      <c r="T40" s="64"/>
      <c r="U40" s="64"/>
      <c r="V40" s="65">
        <f>U40+T40</f>
        <v>0</v>
      </c>
      <c r="W40" s="66"/>
      <c r="X40" s="66"/>
      <c r="Y40" s="67">
        <f>X40+W40</f>
        <v>0</v>
      </c>
      <c r="Z40" s="64"/>
      <c r="AA40" s="64"/>
      <c r="AB40" s="65">
        <f>AA40+Z40</f>
        <v>0</v>
      </c>
      <c r="AC40" s="66"/>
      <c r="AD40" s="66"/>
      <c r="AE40" s="67">
        <f>AD40+AC40</f>
        <v>0</v>
      </c>
      <c r="AF40" s="64"/>
      <c r="AG40" s="64"/>
      <c r="AH40" s="65">
        <f>AG40+AF40</f>
        <v>0</v>
      </c>
      <c r="AI40" s="66"/>
      <c r="AJ40" s="66"/>
      <c r="AK40" s="67">
        <f>AJ40+AI40</f>
        <v>0</v>
      </c>
      <c r="AL40" s="64"/>
      <c r="AM40" s="64"/>
      <c r="AN40" s="65">
        <f>AM40+AL40</f>
        <v>0</v>
      </c>
      <c r="AO40" s="66"/>
      <c r="AP40" s="67">
        <f>AO40</f>
        <v>0</v>
      </c>
      <c r="AQ40" s="64"/>
      <c r="AR40" s="65">
        <f>AQ40</f>
        <v>0</v>
      </c>
      <c r="AS40" s="66"/>
      <c r="AT40" s="67">
        <f>AS40</f>
        <v>0</v>
      </c>
      <c r="AU40" s="68">
        <f>AT40+AR40+AP40+AN40+AK40+AH40+AE40+AB40+Y40+V40+S40+P40+M40+J40+G40+D40</f>
        <v>0</v>
      </c>
      <c r="AV40" s="69">
        <f>AS40*AS8+AQ40*AQ8+AO40*AO8+AM40*AL8+AJ40*AI8+AG40*AF8+AD40*AC8+AA40*Z8+X40*W8+U40*T8+R40*Q8+O40*N8+L40*K8+I40*H8+F40*E8+C40*B8</f>
        <v>0</v>
      </c>
      <c r="AW40" s="70">
        <f>AL40*AL8+AI40*AI8+AF40*AF8+AC40*AC8+Z40*Z8+W40*W8+T40*T8+Q40*Q8+N40*N8+K40*K8+H40*H8+E40*E8+B40*B8</f>
        <v>0</v>
      </c>
      <c r="AX40" s="71"/>
      <c r="AY40" s="72"/>
      <c r="AZ40" s="69">
        <f>AY40+AX40+AW40+AV40</f>
        <v>0</v>
      </c>
      <c r="BA40" s="73"/>
    </row>
    <row r="41" spans="1:53" ht="15.6" x14ac:dyDescent="0.3">
      <c r="A41" s="79"/>
      <c r="B41" s="63"/>
      <c r="C41" s="64"/>
      <c r="D41" s="65">
        <f>C41+B41</f>
        <v>0</v>
      </c>
      <c r="E41" s="66"/>
      <c r="F41" s="66"/>
      <c r="G41" s="67">
        <f>F41+E41</f>
        <v>0</v>
      </c>
      <c r="H41" s="64"/>
      <c r="I41" s="64"/>
      <c r="J41" s="65">
        <f>I41+H41</f>
        <v>0</v>
      </c>
      <c r="K41" s="66"/>
      <c r="L41" s="66"/>
      <c r="M41" s="67">
        <f>L41+K41</f>
        <v>0</v>
      </c>
      <c r="N41" s="64"/>
      <c r="O41" s="64"/>
      <c r="P41" s="65">
        <f>O41+N41</f>
        <v>0</v>
      </c>
      <c r="Q41" s="66"/>
      <c r="R41" s="66"/>
      <c r="S41" s="67">
        <f>R41+Q41</f>
        <v>0</v>
      </c>
      <c r="T41" s="64"/>
      <c r="U41" s="64"/>
      <c r="V41" s="65">
        <f>U41+T41</f>
        <v>0</v>
      </c>
      <c r="W41" s="66"/>
      <c r="X41" s="66"/>
      <c r="Y41" s="67">
        <f>X41+W41</f>
        <v>0</v>
      </c>
      <c r="Z41" s="64"/>
      <c r="AA41" s="64"/>
      <c r="AB41" s="65">
        <f>AA41+Z41</f>
        <v>0</v>
      </c>
      <c r="AC41" s="66"/>
      <c r="AD41" s="66"/>
      <c r="AE41" s="67">
        <f>AD41+AC41</f>
        <v>0</v>
      </c>
      <c r="AF41" s="64"/>
      <c r="AG41" s="64"/>
      <c r="AH41" s="65">
        <f>AG41+AF41</f>
        <v>0</v>
      </c>
      <c r="AI41" s="66"/>
      <c r="AJ41" s="66"/>
      <c r="AK41" s="67">
        <f>AJ41+AI41</f>
        <v>0</v>
      </c>
      <c r="AL41" s="64"/>
      <c r="AM41" s="64"/>
      <c r="AN41" s="65">
        <f>AM41+AL41</f>
        <v>0</v>
      </c>
      <c r="AO41" s="66"/>
      <c r="AP41" s="67">
        <f>AO41</f>
        <v>0</v>
      </c>
      <c r="AQ41" s="64"/>
      <c r="AR41" s="65">
        <f>AQ41</f>
        <v>0</v>
      </c>
      <c r="AS41" s="66"/>
      <c r="AT41" s="67">
        <f>AS41</f>
        <v>0</v>
      </c>
      <c r="AU41" s="68">
        <f>AT41+AR41+AP41+AN41+AK41+AH41+AE41+AB41+Y41+V41+S41+P41+M41+J41+G41+D41</f>
        <v>0</v>
      </c>
      <c r="AV41" s="69">
        <f>AS41*AS8+AQ41*AQ8+AO41*AO8+AM41*AL8+AJ41*AI8+AG41*AF8+AD41*AC8+AA41*Z8+X41*W8+U41*T8+R41*Q8+O41*N8+L41*K8+I41*H8+F41*E8+C41*B8</f>
        <v>0</v>
      </c>
      <c r="AW41" s="70">
        <f>AL41*AL8+AI41*AI8+AF41*AF8+AC41*AC8+Z41*Z8+W41*W8+T41*T8+Q41*Q8+N41*N8+K41*K8+H41*H8+E41*E8+B41*B8</f>
        <v>0</v>
      </c>
      <c r="AX41" s="71"/>
      <c r="AY41" s="72"/>
      <c r="AZ41" s="69">
        <f>AY41+AX41+AW41+AV41</f>
        <v>0</v>
      </c>
      <c r="BA41" s="73"/>
    </row>
    <row r="42" spans="1:53" ht="15.6" x14ac:dyDescent="0.3">
      <c r="A42" s="79"/>
      <c r="B42" s="63"/>
      <c r="C42" s="64"/>
      <c r="D42" s="65">
        <f>C42+B42</f>
        <v>0</v>
      </c>
      <c r="E42" s="66"/>
      <c r="F42" s="66"/>
      <c r="G42" s="67">
        <f>F42+E42</f>
        <v>0</v>
      </c>
      <c r="H42" s="64"/>
      <c r="I42" s="64"/>
      <c r="J42" s="65">
        <f>I42+H42</f>
        <v>0</v>
      </c>
      <c r="K42" s="66"/>
      <c r="L42" s="66"/>
      <c r="M42" s="67">
        <f>L42+K42</f>
        <v>0</v>
      </c>
      <c r="N42" s="64"/>
      <c r="O42" s="64"/>
      <c r="P42" s="65">
        <f>O42+N42</f>
        <v>0</v>
      </c>
      <c r="Q42" s="66"/>
      <c r="R42" s="66"/>
      <c r="S42" s="67">
        <f>R42+Q42</f>
        <v>0</v>
      </c>
      <c r="T42" s="64"/>
      <c r="U42" s="64"/>
      <c r="V42" s="65">
        <f>U42+T42</f>
        <v>0</v>
      </c>
      <c r="W42" s="66"/>
      <c r="X42" s="66"/>
      <c r="Y42" s="67">
        <f>X42+W42</f>
        <v>0</v>
      </c>
      <c r="Z42" s="64"/>
      <c r="AA42" s="64"/>
      <c r="AB42" s="65">
        <f>AA42+Z42</f>
        <v>0</v>
      </c>
      <c r="AC42" s="66"/>
      <c r="AD42" s="66"/>
      <c r="AE42" s="67">
        <f>AD42+AC42</f>
        <v>0</v>
      </c>
      <c r="AF42" s="64"/>
      <c r="AG42" s="64"/>
      <c r="AH42" s="65">
        <f>AG42+AF42</f>
        <v>0</v>
      </c>
      <c r="AI42" s="66"/>
      <c r="AJ42" s="66"/>
      <c r="AK42" s="67">
        <f>AJ42+AI42</f>
        <v>0</v>
      </c>
      <c r="AL42" s="64"/>
      <c r="AM42" s="64"/>
      <c r="AN42" s="65">
        <f>AM42+AL42</f>
        <v>0</v>
      </c>
      <c r="AO42" s="66"/>
      <c r="AP42" s="67">
        <f>AO42</f>
        <v>0</v>
      </c>
      <c r="AQ42" s="64"/>
      <c r="AR42" s="65">
        <f>AQ42</f>
        <v>0</v>
      </c>
      <c r="AS42" s="66"/>
      <c r="AT42" s="67">
        <f>AS42</f>
        <v>0</v>
      </c>
      <c r="AU42" s="68">
        <f>AT42+AR42+AP42+AN42+AK42+AH42+AE42+AB42+Y42+V42+S42+P42+M42+J42+G42+D42</f>
        <v>0</v>
      </c>
      <c r="AV42" s="69">
        <f>AS42*AS8+AQ42*AQ8+AO42*AO8+AM42*AL8+AJ42*AI8+AG42*AF8+AD42*AC8+AA42*Z8+X42*W8+U42*T8+R42*Q8+O42*N8+L42*K8+I42*H8+F42*E8+C42*B8</f>
        <v>0</v>
      </c>
      <c r="AW42" s="70">
        <f>AL42*AL8+AI42*AI8+AF42*AF8+AC42*AC8+Z42*Z8+W42*W8+T42*T8+Q42*Q8+N42*N8+K42*K8+H42*H8+E42*E8+B42*B8</f>
        <v>0</v>
      </c>
      <c r="AX42" s="71"/>
      <c r="AY42" s="72"/>
      <c r="AZ42" s="69">
        <f>AY42+AX42+AW42+AV42</f>
        <v>0</v>
      </c>
      <c r="BA42" s="73"/>
    </row>
    <row r="43" spans="1:53" ht="15.6" x14ac:dyDescent="0.3">
      <c r="A43" s="79"/>
      <c r="B43" s="63"/>
      <c r="C43" s="64"/>
      <c r="D43" s="65">
        <f>C43+B43</f>
        <v>0</v>
      </c>
      <c r="E43" s="66"/>
      <c r="F43" s="66"/>
      <c r="G43" s="67">
        <f>F43+E43</f>
        <v>0</v>
      </c>
      <c r="H43" s="64"/>
      <c r="I43" s="64"/>
      <c r="J43" s="65">
        <f>I43+H43</f>
        <v>0</v>
      </c>
      <c r="K43" s="66"/>
      <c r="L43" s="66"/>
      <c r="M43" s="67">
        <f>L43+K43</f>
        <v>0</v>
      </c>
      <c r="N43" s="64"/>
      <c r="O43" s="64"/>
      <c r="P43" s="65">
        <f>O43+N43</f>
        <v>0</v>
      </c>
      <c r="Q43" s="66"/>
      <c r="R43" s="66"/>
      <c r="S43" s="67">
        <f>R43+Q43</f>
        <v>0</v>
      </c>
      <c r="T43" s="64"/>
      <c r="U43" s="64"/>
      <c r="V43" s="65">
        <f>U43+T43</f>
        <v>0</v>
      </c>
      <c r="W43" s="66"/>
      <c r="X43" s="66"/>
      <c r="Y43" s="67">
        <f>X43+W43</f>
        <v>0</v>
      </c>
      <c r="Z43" s="64"/>
      <c r="AA43" s="64"/>
      <c r="AB43" s="65">
        <f>AA43+Z43</f>
        <v>0</v>
      </c>
      <c r="AC43" s="66"/>
      <c r="AD43" s="66"/>
      <c r="AE43" s="67">
        <f>AD43+AC43</f>
        <v>0</v>
      </c>
      <c r="AF43" s="64"/>
      <c r="AG43" s="64"/>
      <c r="AH43" s="65">
        <f>AG43+AF43</f>
        <v>0</v>
      </c>
      <c r="AI43" s="66"/>
      <c r="AJ43" s="66"/>
      <c r="AK43" s="67">
        <f>AJ43+AI43</f>
        <v>0</v>
      </c>
      <c r="AL43" s="64"/>
      <c r="AM43" s="64"/>
      <c r="AN43" s="65">
        <f>AM43+AL43</f>
        <v>0</v>
      </c>
      <c r="AO43" s="66"/>
      <c r="AP43" s="67">
        <f>AO43</f>
        <v>0</v>
      </c>
      <c r="AQ43" s="64"/>
      <c r="AR43" s="65">
        <f>AQ43</f>
        <v>0</v>
      </c>
      <c r="AS43" s="66"/>
      <c r="AT43" s="67">
        <f>AS43</f>
        <v>0</v>
      </c>
      <c r="AU43" s="68">
        <f>AT43+AR43+AP43+AN43+AK43+AH43+AE43+AB43+Y43+V43+S43+P43+M43+J43+G43+D43</f>
        <v>0</v>
      </c>
      <c r="AV43" s="69">
        <f>AS43*AS8+AQ43*AQ8+AO43*AO8+AM43*AL8+AJ43*AI8+AG43*AF8+AD43*AC8+AA43*Z8+X43*W8+U43*T8+R43*Q8+O43*N8+L43*K8+I43*H8+F43*E8+C43*B8</f>
        <v>0</v>
      </c>
      <c r="AW43" s="70">
        <f>AL43*AL8+AI43*AI8+AF43*AF8+AC43*AC8+Z43*Z8+W43*W8+T43*T8+Q43*Q8+N43*N8+K43*K8+H43*H8+E43*E8+B43*B8</f>
        <v>0</v>
      </c>
      <c r="AX43" s="71"/>
      <c r="AY43" s="72"/>
      <c r="AZ43" s="69">
        <f>AY43+AX43+AW43+AV43</f>
        <v>0</v>
      </c>
      <c r="BA43" s="73"/>
    </row>
    <row r="44" spans="1:53" ht="15.6" x14ac:dyDescent="0.3">
      <c r="A44" s="79"/>
      <c r="B44" s="63"/>
      <c r="C44" s="64"/>
      <c r="D44" s="65">
        <f>C44+B44</f>
        <v>0</v>
      </c>
      <c r="E44" s="66"/>
      <c r="F44" s="66"/>
      <c r="G44" s="67">
        <f>F44+E44</f>
        <v>0</v>
      </c>
      <c r="H44" s="64"/>
      <c r="I44" s="64"/>
      <c r="J44" s="65">
        <f>I44+H44</f>
        <v>0</v>
      </c>
      <c r="K44" s="66"/>
      <c r="L44" s="66"/>
      <c r="M44" s="67">
        <f>L44+K44</f>
        <v>0</v>
      </c>
      <c r="N44" s="64"/>
      <c r="O44" s="64"/>
      <c r="P44" s="65">
        <f>O44+N44</f>
        <v>0</v>
      </c>
      <c r="Q44" s="66"/>
      <c r="R44" s="66"/>
      <c r="S44" s="67">
        <f>R44+Q44</f>
        <v>0</v>
      </c>
      <c r="T44" s="64"/>
      <c r="U44" s="64"/>
      <c r="V44" s="65">
        <f>U44+T44</f>
        <v>0</v>
      </c>
      <c r="W44" s="66"/>
      <c r="X44" s="66"/>
      <c r="Y44" s="67">
        <f>X44+W44</f>
        <v>0</v>
      </c>
      <c r="Z44" s="64"/>
      <c r="AA44" s="64"/>
      <c r="AB44" s="65">
        <f>AA44+Z44</f>
        <v>0</v>
      </c>
      <c r="AC44" s="66"/>
      <c r="AD44" s="66"/>
      <c r="AE44" s="67">
        <f>AD44+AC44</f>
        <v>0</v>
      </c>
      <c r="AF44" s="64"/>
      <c r="AG44" s="64"/>
      <c r="AH44" s="65">
        <f>AG44+AF44</f>
        <v>0</v>
      </c>
      <c r="AI44" s="66"/>
      <c r="AJ44" s="66"/>
      <c r="AK44" s="67">
        <f>AJ44+AI44</f>
        <v>0</v>
      </c>
      <c r="AL44" s="64"/>
      <c r="AM44" s="64"/>
      <c r="AN44" s="65">
        <f>AM44+AL44</f>
        <v>0</v>
      </c>
      <c r="AO44" s="66"/>
      <c r="AP44" s="67">
        <f>AO44</f>
        <v>0</v>
      </c>
      <c r="AQ44" s="64"/>
      <c r="AR44" s="65">
        <f>AQ44</f>
        <v>0</v>
      </c>
      <c r="AS44" s="66"/>
      <c r="AT44" s="67">
        <f>AS44</f>
        <v>0</v>
      </c>
      <c r="AU44" s="68">
        <f>AT44+AR44+AP44+AN44+AK44+AH44+AE44+AB44+Y44+V44+S44+P44+M44+J44+G44+D44</f>
        <v>0</v>
      </c>
      <c r="AV44" s="69">
        <f>AS44*AS8+AQ44*AQ8+AO44*AO8+AM44*AL8+AJ44*AI8+AG44*AF8+AD44*AC8+AA44*Z8+X44*W8+U44*T8+R44*Q8+O44*N8+L44*K8+I44*H8+F44*E8+C44*B8</f>
        <v>0</v>
      </c>
      <c r="AW44" s="70">
        <f>AL44*AL8+AI44*AI8+AF44*AF8+AC44*AC8+Z44*Z8+W44*W8+T44*T8+Q44*Q8+N44*N8+K44*K8+H44*H8+E44*E8+B44*B8</f>
        <v>0</v>
      </c>
      <c r="AX44" s="71"/>
      <c r="AY44" s="72"/>
      <c r="AZ44" s="69">
        <f>AY44+AX44+AW44+AV44</f>
        <v>0</v>
      </c>
      <c r="BA44" s="73"/>
    </row>
    <row r="45" spans="1:53" ht="15.6" x14ac:dyDescent="0.3">
      <c r="A45" s="79"/>
      <c r="B45" s="63"/>
      <c r="C45" s="64"/>
      <c r="D45" s="65">
        <f>C45+B45</f>
        <v>0</v>
      </c>
      <c r="E45" s="66"/>
      <c r="F45" s="66"/>
      <c r="G45" s="67">
        <f>F45+E45</f>
        <v>0</v>
      </c>
      <c r="H45" s="64"/>
      <c r="I45" s="64"/>
      <c r="J45" s="65">
        <f>I45+H45</f>
        <v>0</v>
      </c>
      <c r="K45" s="66"/>
      <c r="L45" s="66"/>
      <c r="M45" s="67">
        <f>L45+K45</f>
        <v>0</v>
      </c>
      <c r="N45" s="64"/>
      <c r="O45" s="64"/>
      <c r="P45" s="65">
        <f>O45+N45</f>
        <v>0</v>
      </c>
      <c r="Q45" s="66"/>
      <c r="R45" s="66"/>
      <c r="S45" s="67">
        <f>R45+Q45</f>
        <v>0</v>
      </c>
      <c r="T45" s="64"/>
      <c r="U45" s="64"/>
      <c r="V45" s="65">
        <f>U45+T45</f>
        <v>0</v>
      </c>
      <c r="W45" s="66"/>
      <c r="X45" s="66"/>
      <c r="Y45" s="67">
        <f>X45+W45</f>
        <v>0</v>
      </c>
      <c r="Z45" s="64"/>
      <c r="AA45" s="64"/>
      <c r="AB45" s="65">
        <f>AA45+Z45</f>
        <v>0</v>
      </c>
      <c r="AC45" s="66"/>
      <c r="AD45" s="66"/>
      <c r="AE45" s="67">
        <f>AD45+AC45</f>
        <v>0</v>
      </c>
      <c r="AF45" s="64"/>
      <c r="AG45" s="64"/>
      <c r="AH45" s="65">
        <f>AG45+AF45</f>
        <v>0</v>
      </c>
      <c r="AI45" s="66"/>
      <c r="AJ45" s="66"/>
      <c r="AK45" s="67">
        <f>AJ45+AI45</f>
        <v>0</v>
      </c>
      <c r="AL45" s="64"/>
      <c r="AM45" s="64"/>
      <c r="AN45" s="65">
        <f>AM45+AL45</f>
        <v>0</v>
      </c>
      <c r="AO45" s="66"/>
      <c r="AP45" s="67">
        <f>AO45</f>
        <v>0</v>
      </c>
      <c r="AQ45" s="64"/>
      <c r="AR45" s="65">
        <f>AQ45</f>
        <v>0</v>
      </c>
      <c r="AS45" s="66"/>
      <c r="AT45" s="67">
        <f>AS45</f>
        <v>0</v>
      </c>
      <c r="AU45" s="68">
        <f>AT45+AR45+AP45+AN45+AK45+AH45+AE45+AB45+Y45+V45+S45+P45+M45+J45+G45+D45</f>
        <v>0</v>
      </c>
      <c r="AV45" s="69">
        <f>AS45*AS8+AQ45*AQ8+AO45*AO8+AM45*AL8+AJ45*AI8+AG45*AF8+AD45*AC8+AA45*Z8+X45*W8+U45*T8+R45*Q8+O45*N8+L45*K8+I45*H8+F45*E8+C45*B8</f>
        <v>0</v>
      </c>
      <c r="AW45" s="70">
        <f>AL45*AL8+AI45*AI8+AF45*AF8+AC45*AC8+Z45*Z8+W45*W8+T45*T8+Q45*Q8+N45*N8+K45*K8+H45*H8+E45*E8+B45*B8</f>
        <v>0</v>
      </c>
      <c r="AX45" s="71"/>
      <c r="AY45" s="72"/>
      <c r="AZ45" s="69">
        <f>AY45+AX45+AW45+AV45</f>
        <v>0</v>
      </c>
      <c r="BA45" s="73"/>
    </row>
    <row r="46" spans="1:53" ht="15.6" x14ac:dyDescent="0.3">
      <c r="A46" s="79"/>
      <c r="B46" s="63"/>
      <c r="C46" s="64"/>
      <c r="D46" s="65">
        <f>C46+B46</f>
        <v>0</v>
      </c>
      <c r="E46" s="66"/>
      <c r="F46" s="66"/>
      <c r="G46" s="67">
        <f>F46+E46</f>
        <v>0</v>
      </c>
      <c r="H46" s="64"/>
      <c r="I46" s="64"/>
      <c r="J46" s="65">
        <f>I46+H46</f>
        <v>0</v>
      </c>
      <c r="K46" s="66"/>
      <c r="L46" s="66"/>
      <c r="M46" s="67">
        <f>L46+K46</f>
        <v>0</v>
      </c>
      <c r="N46" s="64"/>
      <c r="O46" s="64"/>
      <c r="P46" s="65">
        <f>O46+N46</f>
        <v>0</v>
      </c>
      <c r="Q46" s="66"/>
      <c r="R46" s="66"/>
      <c r="S46" s="67">
        <f>R46+Q46</f>
        <v>0</v>
      </c>
      <c r="T46" s="64"/>
      <c r="U46" s="64"/>
      <c r="V46" s="65">
        <f>U46+T46</f>
        <v>0</v>
      </c>
      <c r="W46" s="66"/>
      <c r="X46" s="66"/>
      <c r="Y46" s="67">
        <f>X46+W46</f>
        <v>0</v>
      </c>
      <c r="Z46" s="64"/>
      <c r="AA46" s="64"/>
      <c r="AB46" s="65">
        <f>AA46+Z46</f>
        <v>0</v>
      </c>
      <c r="AC46" s="66"/>
      <c r="AD46" s="66"/>
      <c r="AE46" s="67">
        <f>AD46+AC46</f>
        <v>0</v>
      </c>
      <c r="AF46" s="64"/>
      <c r="AG46" s="64"/>
      <c r="AH46" s="65">
        <f>AG46+AF46</f>
        <v>0</v>
      </c>
      <c r="AI46" s="66"/>
      <c r="AJ46" s="66"/>
      <c r="AK46" s="67">
        <f>AJ46+AI46</f>
        <v>0</v>
      </c>
      <c r="AL46" s="64"/>
      <c r="AM46" s="64"/>
      <c r="AN46" s="65">
        <f>AM46+AL46</f>
        <v>0</v>
      </c>
      <c r="AO46" s="66"/>
      <c r="AP46" s="67">
        <f>AO46</f>
        <v>0</v>
      </c>
      <c r="AQ46" s="64"/>
      <c r="AR46" s="65">
        <f>AQ46</f>
        <v>0</v>
      </c>
      <c r="AS46" s="66"/>
      <c r="AT46" s="67">
        <f>AS46</f>
        <v>0</v>
      </c>
      <c r="AU46" s="68">
        <f>AT46+AR46+AP46+AN46+AK46+AH46+AE46+AB46+Y46+V46+S46+P46+M46+J46+G46+D46</f>
        <v>0</v>
      </c>
      <c r="AV46" s="69">
        <f>AS46*AS8+AQ46*AQ8+AO46*AO8+AM46*AL8+AJ46*AI8+AG46*AF8+AD46*AC8+AA46*Z8+X46*W8+U46*T8+R46*Q8+O46*N8+L46*K8+I46*H8+F46*E8+C46*B8</f>
        <v>0</v>
      </c>
      <c r="AW46" s="70">
        <f>AL46*AL8+AI46*AI8+AF46*AF8+AC46*AC8+Z46*Z8+W46*W8+T46*T8+Q46*Q8+N46*N8+K46*K8+H46*H8+E46*E8+B46*B8</f>
        <v>0</v>
      </c>
      <c r="AX46" s="71"/>
      <c r="AY46" s="72"/>
      <c r="AZ46" s="69">
        <f>AY46+AX46+AW46+AV46</f>
        <v>0</v>
      </c>
      <c r="BA46" s="73"/>
    </row>
    <row r="47" spans="1:53" ht="15.6" x14ac:dyDescent="0.3">
      <c r="A47" s="79"/>
      <c r="B47" s="63"/>
      <c r="C47" s="64"/>
      <c r="D47" s="65">
        <f>C47+B47</f>
        <v>0</v>
      </c>
      <c r="E47" s="66"/>
      <c r="F47" s="66"/>
      <c r="G47" s="67">
        <f>F47+E47</f>
        <v>0</v>
      </c>
      <c r="H47" s="64"/>
      <c r="I47" s="64"/>
      <c r="J47" s="65">
        <f>I47+H47</f>
        <v>0</v>
      </c>
      <c r="K47" s="66"/>
      <c r="L47" s="66"/>
      <c r="M47" s="67">
        <f>L47+K47</f>
        <v>0</v>
      </c>
      <c r="N47" s="64"/>
      <c r="O47" s="64"/>
      <c r="P47" s="65">
        <f>O47+N47</f>
        <v>0</v>
      </c>
      <c r="Q47" s="66"/>
      <c r="R47" s="66"/>
      <c r="S47" s="67">
        <f>R47+Q47</f>
        <v>0</v>
      </c>
      <c r="T47" s="64"/>
      <c r="U47" s="64"/>
      <c r="V47" s="65">
        <f>U47+T47</f>
        <v>0</v>
      </c>
      <c r="W47" s="66"/>
      <c r="X47" s="66"/>
      <c r="Y47" s="67">
        <f>X47+W47</f>
        <v>0</v>
      </c>
      <c r="Z47" s="64"/>
      <c r="AA47" s="64"/>
      <c r="AB47" s="65">
        <f>AA47+Z47</f>
        <v>0</v>
      </c>
      <c r="AC47" s="66"/>
      <c r="AD47" s="66"/>
      <c r="AE47" s="67">
        <f>AD47+AC47</f>
        <v>0</v>
      </c>
      <c r="AF47" s="64"/>
      <c r="AG47" s="64"/>
      <c r="AH47" s="65">
        <f>AG47+AF47</f>
        <v>0</v>
      </c>
      <c r="AI47" s="66"/>
      <c r="AJ47" s="66"/>
      <c r="AK47" s="67">
        <f>AJ47+AI47</f>
        <v>0</v>
      </c>
      <c r="AL47" s="64"/>
      <c r="AM47" s="64"/>
      <c r="AN47" s="65">
        <f>AM47+AL47</f>
        <v>0</v>
      </c>
      <c r="AO47" s="66"/>
      <c r="AP47" s="67">
        <f>AO47</f>
        <v>0</v>
      </c>
      <c r="AQ47" s="64"/>
      <c r="AR47" s="65">
        <f>AQ47</f>
        <v>0</v>
      </c>
      <c r="AS47" s="66"/>
      <c r="AT47" s="67">
        <f>AS47</f>
        <v>0</v>
      </c>
      <c r="AU47" s="68">
        <f>AT47+AR47+AP47+AN47+AK47+AH47+AE47+AB47+Y47+V47+S47+P47+M47+J47+G47+D47</f>
        <v>0</v>
      </c>
      <c r="AV47" s="69">
        <f>AS47*AS8+AQ47*AQ8+AO47*AO8+AM47*AL8+AJ47*AI8+AG47*AF8+AD47*AC8+AA47*Z8+X47*W8+U47*T8+R47*Q8+O47*N8+L47*K8+I47*H8+F47*E8+C47*B8</f>
        <v>0</v>
      </c>
      <c r="AW47" s="70">
        <f>AL47*AL8+AI47*AI8+AF47*AF8+AC47*AC8+Z47*Z8+W47*W8+T47*T8+Q47*Q8+N47*N8+K47*K8+H47*H8+E47*E8+B47*B8</f>
        <v>0</v>
      </c>
      <c r="AX47" s="71"/>
      <c r="AY47" s="72"/>
      <c r="AZ47" s="69">
        <f>AY47+AX47+AW47+AV47</f>
        <v>0</v>
      </c>
      <c r="BA47" s="73"/>
    </row>
    <row r="48" spans="1:53" ht="15.6" x14ac:dyDescent="0.3">
      <c r="A48" s="79"/>
      <c r="B48" s="63"/>
      <c r="C48" s="64"/>
      <c r="D48" s="65">
        <f>C48+B48</f>
        <v>0</v>
      </c>
      <c r="E48" s="66"/>
      <c r="F48" s="66"/>
      <c r="G48" s="67">
        <f>F48+E48</f>
        <v>0</v>
      </c>
      <c r="H48" s="64"/>
      <c r="I48" s="64"/>
      <c r="J48" s="65">
        <f>I48+H48</f>
        <v>0</v>
      </c>
      <c r="K48" s="66"/>
      <c r="L48" s="66"/>
      <c r="M48" s="67">
        <f>L48+K48</f>
        <v>0</v>
      </c>
      <c r="N48" s="64"/>
      <c r="O48" s="64"/>
      <c r="P48" s="65">
        <f>O48+N48</f>
        <v>0</v>
      </c>
      <c r="Q48" s="66"/>
      <c r="R48" s="66"/>
      <c r="S48" s="67">
        <f>R48+Q48</f>
        <v>0</v>
      </c>
      <c r="T48" s="64"/>
      <c r="U48" s="64"/>
      <c r="V48" s="65">
        <f>U48+T48</f>
        <v>0</v>
      </c>
      <c r="W48" s="66"/>
      <c r="X48" s="66"/>
      <c r="Y48" s="67">
        <f>X48+W48</f>
        <v>0</v>
      </c>
      <c r="Z48" s="64"/>
      <c r="AA48" s="64"/>
      <c r="AB48" s="65">
        <f>AA48+Z48</f>
        <v>0</v>
      </c>
      <c r="AC48" s="66"/>
      <c r="AD48" s="66"/>
      <c r="AE48" s="67">
        <f>AD48+AC48</f>
        <v>0</v>
      </c>
      <c r="AF48" s="64"/>
      <c r="AG48" s="64"/>
      <c r="AH48" s="65">
        <f>AG48+AF48</f>
        <v>0</v>
      </c>
      <c r="AI48" s="66"/>
      <c r="AJ48" s="66"/>
      <c r="AK48" s="67">
        <f>AJ48+AI48</f>
        <v>0</v>
      </c>
      <c r="AL48" s="64"/>
      <c r="AM48" s="64"/>
      <c r="AN48" s="65">
        <f>AM48+AL48</f>
        <v>0</v>
      </c>
      <c r="AO48" s="66"/>
      <c r="AP48" s="67">
        <f>AO48</f>
        <v>0</v>
      </c>
      <c r="AQ48" s="64"/>
      <c r="AR48" s="65">
        <f>AQ48</f>
        <v>0</v>
      </c>
      <c r="AS48" s="66"/>
      <c r="AT48" s="67">
        <f>AS48</f>
        <v>0</v>
      </c>
      <c r="AU48" s="68">
        <f>AT48+AR48+AP48+AN48+AK48+AH48+AE48+AB48+Y48+V48+S48+P48+M48+J48+G48+D48</f>
        <v>0</v>
      </c>
      <c r="AV48" s="69">
        <f>AS48*AS8+AQ48*AQ8+AO48*AO8+AM48*AL8+AJ48*AI8+AG48*AF8+AD48*AC8+AA48*Z8+X48*W8+U48*T8+R48*Q8+O48*N8+L48*K8+I48*H8+F48*E8+C48*B8</f>
        <v>0</v>
      </c>
      <c r="AW48" s="70">
        <f>AL48*AL8+AI48*AI8+AF48*AF8+AC48*AC8+Z48*Z8+W48*W8+T48*T8+Q48*Q8+N48*N8+K48*K8+H48*H8+E48*E8+B48*B8</f>
        <v>0</v>
      </c>
      <c r="AX48" s="71"/>
      <c r="AY48" s="72"/>
      <c r="AZ48" s="69">
        <f>AY48+AX48+AW48+AV48</f>
        <v>0</v>
      </c>
      <c r="BA48" s="73"/>
    </row>
    <row r="49" spans="1:53" ht="15.6" x14ac:dyDescent="0.3">
      <c r="A49" s="79"/>
      <c r="B49" s="63"/>
      <c r="C49" s="64"/>
      <c r="D49" s="65">
        <f>C49+B49</f>
        <v>0</v>
      </c>
      <c r="E49" s="66"/>
      <c r="F49" s="66"/>
      <c r="G49" s="67">
        <f>F49+E49</f>
        <v>0</v>
      </c>
      <c r="H49" s="64"/>
      <c r="I49" s="64"/>
      <c r="J49" s="65">
        <f>I49+H49</f>
        <v>0</v>
      </c>
      <c r="K49" s="66"/>
      <c r="L49" s="66"/>
      <c r="M49" s="67">
        <f>L49+K49</f>
        <v>0</v>
      </c>
      <c r="N49" s="64"/>
      <c r="O49" s="64"/>
      <c r="P49" s="65">
        <f>O49+N49</f>
        <v>0</v>
      </c>
      <c r="Q49" s="66"/>
      <c r="R49" s="66"/>
      <c r="S49" s="67">
        <f>R49+Q49</f>
        <v>0</v>
      </c>
      <c r="T49" s="64"/>
      <c r="U49" s="64"/>
      <c r="V49" s="65">
        <f>U49+T49</f>
        <v>0</v>
      </c>
      <c r="W49" s="66"/>
      <c r="X49" s="66"/>
      <c r="Y49" s="67">
        <f>X49+W49</f>
        <v>0</v>
      </c>
      <c r="Z49" s="64"/>
      <c r="AA49" s="64"/>
      <c r="AB49" s="65">
        <f>AA49+Z49</f>
        <v>0</v>
      </c>
      <c r="AC49" s="66"/>
      <c r="AD49" s="66"/>
      <c r="AE49" s="67">
        <f>AD49+AC49</f>
        <v>0</v>
      </c>
      <c r="AF49" s="64"/>
      <c r="AG49" s="64"/>
      <c r="AH49" s="65">
        <f>AG49+AF49</f>
        <v>0</v>
      </c>
      <c r="AI49" s="66"/>
      <c r="AJ49" s="66"/>
      <c r="AK49" s="67">
        <f>AJ49+AI49</f>
        <v>0</v>
      </c>
      <c r="AL49" s="64"/>
      <c r="AM49" s="64"/>
      <c r="AN49" s="65">
        <f>AM49+AL49</f>
        <v>0</v>
      </c>
      <c r="AO49" s="66"/>
      <c r="AP49" s="67">
        <f>AO49</f>
        <v>0</v>
      </c>
      <c r="AQ49" s="64"/>
      <c r="AR49" s="65">
        <f>AQ49</f>
        <v>0</v>
      </c>
      <c r="AS49" s="66"/>
      <c r="AT49" s="67">
        <f>AS49</f>
        <v>0</v>
      </c>
      <c r="AU49" s="68">
        <f>AT49+AR49+AP49+AN49+AK49+AH49+AE49+AB49+Y49+V49+S49+P49+M49+J49+G49+D49</f>
        <v>0</v>
      </c>
      <c r="AV49" s="69">
        <f>AS49*AS8+AQ49*AQ8+AO49*AO8+AM49*AL8+AJ49*AI8+AG49*AF8+AD49*AC8+AA49*Z8+X49*W8+U49*T8+R49*Q8+O49*N8+L49*K8+I49*H8+F49*E8+C49*B8</f>
        <v>0</v>
      </c>
      <c r="AW49" s="70">
        <f>AL49*AL8+AI49*AI8+AF49*AF8+AC49*AC8+Z49*Z8+W49*W8+T49*T8+Q49*Q8+N49*N8+K49*K8+H49*H8+E49*E8+B49*B8</f>
        <v>0</v>
      </c>
      <c r="AX49" s="71"/>
      <c r="AY49" s="72"/>
      <c r="AZ49" s="69">
        <f>AY49+AX49+AW49+AV49</f>
        <v>0</v>
      </c>
      <c r="BA49" s="73"/>
    </row>
    <row r="50" spans="1:53" ht="15.6" x14ac:dyDescent="0.3">
      <c r="A50" s="79"/>
      <c r="B50" s="63"/>
      <c r="C50" s="64"/>
      <c r="D50" s="65">
        <f>C50+B50</f>
        <v>0</v>
      </c>
      <c r="E50" s="66"/>
      <c r="F50" s="66"/>
      <c r="G50" s="67">
        <f>F50+E50</f>
        <v>0</v>
      </c>
      <c r="H50" s="64"/>
      <c r="I50" s="64"/>
      <c r="J50" s="65">
        <f>I50+H50</f>
        <v>0</v>
      </c>
      <c r="K50" s="66"/>
      <c r="L50" s="66"/>
      <c r="M50" s="67">
        <f>L50+K50</f>
        <v>0</v>
      </c>
      <c r="N50" s="64"/>
      <c r="O50" s="64"/>
      <c r="P50" s="65">
        <f>O50+N50</f>
        <v>0</v>
      </c>
      <c r="Q50" s="66"/>
      <c r="R50" s="66"/>
      <c r="S50" s="67">
        <f>R50+Q50</f>
        <v>0</v>
      </c>
      <c r="T50" s="64"/>
      <c r="U50" s="64"/>
      <c r="V50" s="65">
        <f>U50+T50</f>
        <v>0</v>
      </c>
      <c r="W50" s="66"/>
      <c r="X50" s="66"/>
      <c r="Y50" s="67">
        <f>X50+W50</f>
        <v>0</v>
      </c>
      <c r="Z50" s="64"/>
      <c r="AA50" s="64"/>
      <c r="AB50" s="65">
        <f>AA50+Z50</f>
        <v>0</v>
      </c>
      <c r="AC50" s="66"/>
      <c r="AD50" s="66"/>
      <c r="AE50" s="67">
        <f>AD50+AC50</f>
        <v>0</v>
      </c>
      <c r="AF50" s="64"/>
      <c r="AG50" s="64"/>
      <c r="AH50" s="65">
        <f>AG50+AF50</f>
        <v>0</v>
      </c>
      <c r="AI50" s="66"/>
      <c r="AJ50" s="66"/>
      <c r="AK50" s="67">
        <f>AJ50+AI50</f>
        <v>0</v>
      </c>
      <c r="AL50" s="64"/>
      <c r="AM50" s="64"/>
      <c r="AN50" s="65">
        <f>AM50+AL50</f>
        <v>0</v>
      </c>
      <c r="AO50" s="66"/>
      <c r="AP50" s="67">
        <f>AO50</f>
        <v>0</v>
      </c>
      <c r="AQ50" s="64"/>
      <c r="AR50" s="65">
        <f>AQ50</f>
        <v>0</v>
      </c>
      <c r="AS50" s="66"/>
      <c r="AT50" s="67">
        <f>AS50</f>
        <v>0</v>
      </c>
      <c r="AU50" s="68">
        <f>AT50+AR50+AP50+AN50+AK50+AH50+AE50+AB50+Y50+V50+S50+P50+M50+J50+G50+D50</f>
        <v>0</v>
      </c>
      <c r="AV50" s="69">
        <f>AS50*AS8+AQ50*AQ8+AO50*AO8+AM50*AL8+AJ50*AI8+AG50*AF8+AD50*AC8+AA50*Z8+X50*W8+U50*T8+R50*Q8+O50*N8+L50*K8+I50*H8+F50*E8+C50*B8</f>
        <v>0</v>
      </c>
      <c r="AW50" s="70">
        <f>AL50*AL8+AI50*AI8+AF50*AF8+AC50*AC8+Z50*Z8+W50*W8+T50*T8+Q50*Q8+N50*N8+K50*K8+H50*H8+E50*E8+B50*B8</f>
        <v>0</v>
      </c>
      <c r="AX50" s="71"/>
      <c r="AY50" s="72"/>
      <c r="AZ50" s="69">
        <f>AY50+AX50+AW50+AV50</f>
        <v>0</v>
      </c>
      <c r="BA50" s="73"/>
    </row>
    <row r="51" spans="1:53" ht="15.6" x14ac:dyDescent="0.3">
      <c r="A51" s="79"/>
      <c r="B51" s="63"/>
      <c r="C51" s="64"/>
      <c r="D51" s="65">
        <f>C51+B51</f>
        <v>0</v>
      </c>
      <c r="E51" s="66"/>
      <c r="F51" s="66"/>
      <c r="G51" s="67">
        <f>F51+E51</f>
        <v>0</v>
      </c>
      <c r="H51" s="64"/>
      <c r="I51" s="64"/>
      <c r="J51" s="65">
        <f>I51+H51</f>
        <v>0</v>
      </c>
      <c r="K51" s="66"/>
      <c r="L51" s="66"/>
      <c r="M51" s="67">
        <f>L51+K51</f>
        <v>0</v>
      </c>
      <c r="N51" s="64"/>
      <c r="O51" s="64"/>
      <c r="P51" s="65">
        <f>O51+N51</f>
        <v>0</v>
      </c>
      <c r="Q51" s="66"/>
      <c r="R51" s="66"/>
      <c r="S51" s="67">
        <f>R51+Q51</f>
        <v>0</v>
      </c>
      <c r="T51" s="64"/>
      <c r="U51" s="64"/>
      <c r="V51" s="65">
        <f>U51+T51</f>
        <v>0</v>
      </c>
      <c r="W51" s="66"/>
      <c r="X51" s="66"/>
      <c r="Y51" s="67">
        <f>X51+W51</f>
        <v>0</v>
      </c>
      <c r="Z51" s="64"/>
      <c r="AA51" s="64"/>
      <c r="AB51" s="65">
        <f>AA51+Z51</f>
        <v>0</v>
      </c>
      <c r="AC51" s="66"/>
      <c r="AD51" s="66"/>
      <c r="AE51" s="67">
        <f>AD51+AC51</f>
        <v>0</v>
      </c>
      <c r="AF51" s="64"/>
      <c r="AG51" s="64"/>
      <c r="AH51" s="65">
        <f>AG51+AF51</f>
        <v>0</v>
      </c>
      <c r="AI51" s="66"/>
      <c r="AJ51" s="66"/>
      <c r="AK51" s="67">
        <f>AJ51+AI51</f>
        <v>0</v>
      </c>
      <c r="AL51" s="64"/>
      <c r="AM51" s="64"/>
      <c r="AN51" s="65">
        <f>AM51+AL51</f>
        <v>0</v>
      </c>
      <c r="AO51" s="66"/>
      <c r="AP51" s="67">
        <f>AO51</f>
        <v>0</v>
      </c>
      <c r="AQ51" s="64"/>
      <c r="AR51" s="65">
        <f>AQ51</f>
        <v>0</v>
      </c>
      <c r="AS51" s="66"/>
      <c r="AT51" s="67">
        <f>AS51</f>
        <v>0</v>
      </c>
      <c r="AU51" s="68">
        <f>AT51+AR51+AP51+AN51+AK51+AH51+AE51+AB51+Y51+V51+S51+P51+M51+J51+G51+D51</f>
        <v>0</v>
      </c>
      <c r="AV51" s="69">
        <f>AS51*AS8+AQ51*AQ8+AO51*AO8+AM51*AL8+AJ51*AI8+AG51*AF8+AD51*AC8+AA51*Z8+X51*W8+U51*T8+R51*Q8+O51*N8+L51*K8+I51*H8+F51*E8+C51*B8</f>
        <v>0</v>
      </c>
      <c r="AW51" s="70">
        <f>AL51*AL8+AI51*AI8+AF51*AF8+AC51*AC8+Z51*Z8+W51*W8+T51*T8+Q51*Q8+N51*N8+K51*K8+H51*H8+E51*E8+B51*B8</f>
        <v>0</v>
      </c>
      <c r="AX51" s="71"/>
      <c r="AY51" s="72"/>
      <c r="AZ51" s="69">
        <f>AY51+AX51+AW51+AV51</f>
        <v>0</v>
      </c>
      <c r="BA51" s="73"/>
    </row>
    <row r="52" spans="1:53" ht="15.6" x14ac:dyDescent="0.3">
      <c r="A52" s="79"/>
      <c r="B52" s="63"/>
      <c r="C52" s="64"/>
      <c r="D52" s="65">
        <f>C52+B52</f>
        <v>0</v>
      </c>
      <c r="E52" s="66"/>
      <c r="F52" s="66"/>
      <c r="G52" s="67">
        <f>F52+E52</f>
        <v>0</v>
      </c>
      <c r="H52" s="64"/>
      <c r="I52" s="64"/>
      <c r="J52" s="65">
        <f>I52+H52</f>
        <v>0</v>
      </c>
      <c r="K52" s="66"/>
      <c r="L52" s="66"/>
      <c r="M52" s="67">
        <f>L52+K52</f>
        <v>0</v>
      </c>
      <c r="N52" s="64"/>
      <c r="O52" s="64"/>
      <c r="P52" s="65">
        <f>O52+N52</f>
        <v>0</v>
      </c>
      <c r="Q52" s="66"/>
      <c r="R52" s="66"/>
      <c r="S52" s="67">
        <f>R52+Q52</f>
        <v>0</v>
      </c>
      <c r="T52" s="64"/>
      <c r="U52" s="64"/>
      <c r="V52" s="65">
        <f>U52+T52</f>
        <v>0</v>
      </c>
      <c r="W52" s="66"/>
      <c r="X52" s="66"/>
      <c r="Y52" s="67">
        <f>X52+W52</f>
        <v>0</v>
      </c>
      <c r="Z52" s="64"/>
      <c r="AA52" s="64"/>
      <c r="AB52" s="65">
        <f>AA52+Z52</f>
        <v>0</v>
      </c>
      <c r="AC52" s="66"/>
      <c r="AD52" s="66"/>
      <c r="AE52" s="67">
        <f>AD52+AC52</f>
        <v>0</v>
      </c>
      <c r="AF52" s="64"/>
      <c r="AG52" s="64"/>
      <c r="AH52" s="65">
        <f>AG52+AF52</f>
        <v>0</v>
      </c>
      <c r="AI52" s="66"/>
      <c r="AJ52" s="66"/>
      <c r="AK52" s="67">
        <f>AJ52+AI52</f>
        <v>0</v>
      </c>
      <c r="AL52" s="64"/>
      <c r="AM52" s="64"/>
      <c r="AN52" s="65">
        <f>AM52+AL52</f>
        <v>0</v>
      </c>
      <c r="AO52" s="66"/>
      <c r="AP52" s="67">
        <f>AO52</f>
        <v>0</v>
      </c>
      <c r="AQ52" s="64"/>
      <c r="AR52" s="65">
        <f>AQ52</f>
        <v>0</v>
      </c>
      <c r="AS52" s="66"/>
      <c r="AT52" s="67">
        <f>AS52</f>
        <v>0</v>
      </c>
      <c r="AU52" s="68">
        <f>AT52+AR52+AP52+AN52+AK52+AH52+AE52+AB52+Y52+V52+S52+P52+M52+J52+G52+D52</f>
        <v>0</v>
      </c>
      <c r="AV52" s="69">
        <f>AS52*AS8+AQ52*AQ8+AO52*AO8+AM52*AL8+AJ52*AI8+AG52*AF8+AD52*AC8+AA52*Z8+X52*W8+U52*T8+R52*Q8+O52*N8+L52*K8+I52*H8+F52*E8+C52*B8</f>
        <v>0</v>
      </c>
      <c r="AW52" s="70">
        <f>AL52*AL8+AI52*AI8+AF52*AF8+AC52*AC8+Z52*Z8+W52*W8+T52*T8+Q52*Q8+N52*N8+K52*K8+H52*H8+E52*E8+B52*B8</f>
        <v>0</v>
      </c>
      <c r="AX52" s="71"/>
      <c r="AY52" s="72"/>
      <c r="AZ52" s="69">
        <f>AY52+AX52+AW52+AV52</f>
        <v>0</v>
      </c>
      <c r="BA52" s="73"/>
    </row>
    <row r="53" spans="1:53" ht="15.6" x14ac:dyDescent="0.3">
      <c r="A53" s="79"/>
      <c r="B53" s="63"/>
      <c r="C53" s="64"/>
      <c r="D53" s="65">
        <f>C53+B53</f>
        <v>0</v>
      </c>
      <c r="E53" s="66"/>
      <c r="F53" s="66"/>
      <c r="G53" s="67">
        <f>F53+E53</f>
        <v>0</v>
      </c>
      <c r="H53" s="64"/>
      <c r="I53" s="64"/>
      <c r="J53" s="65">
        <f>I53+H53</f>
        <v>0</v>
      </c>
      <c r="K53" s="66"/>
      <c r="L53" s="66"/>
      <c r="M53" s="67">
        <f>L53+K53</f>
        <v>0</v>
      </c>
      <c r="N53" s="64"/>
      <c r="O53" s="64"/>
      <c r="P53" s="65">
        <f>O53+N53</f>
        <v>0</v>
      </c>
      <c r="Q53" s="66"/>
      <c r="R53" s="66"/>
      <c r="S53" s="67">
        <f>R53+Q53</f>
        <v>0</v>
      </c>
      <c r="T53" s="64"/>
      <c r="U53" s="64"/>
      <c r="V53" s="65">
        <f>U53+T53</f>
        <v>0</v>
      </c>
      <c r="W53" s="66"/>
      <c r="X53" s="66"/>
      <c r="Y53" s="67">
        <f>X53+W53</f>
        <v>0</v>
      </c>
      <c r="Z53" s="64"/>
      <c r="AA53" s="64"/>
      <c r="AB53" s="65">
        <f>AA53+Z53</f>
        <v>0</v>
      </c>
      <c r="AC53" s="66"/>
      <c r="AD53" s="66"/>
      <c r="AE53" s="67">
        <f>AD53+AC53</f>
        <v>0</v>
      </c>
      <c r="AF53" s="64"/>
      <c r="AG53" s="64"/>
      <c r="AH53" s="65">
        <f>AG53+AF53</f>
        <v>0</v>
      </c>
      <c r="AI53" s="66"/>
      <c r="AJ53" s="66"/>
      <c r="AK53" s="67">
        <f>AJ53+AI53</f>
        <v>0</v>
      </c>
      <c r="AL53" s="64"/>
      <c r="AM53" s="64"/>
      <c r="AN53" s="65">
        <f>AM53+AL53</f>
        <v>0</v>
      </c>
      <c r="AO53" s="66"/>
      <c r="AP53" s="67">
        <f>AO53</f>
        <v>0</v>
      </c>
      <c r="AQ53" s="64"/>
      <c r="AR53" s="65">
        <f>AQ53</f>
        <v>0</v>
      </c>
      <c r="AS53" s="66"/>
      <c r="AT53" s="67">
        <f>AS53</f>
        <v>0</v>
      </c>
      <c r="AU53" s="68">
        <f>AT53+AR53+AP53+AN53+AK53+AH53+AE53+AB53+Y53+V53+S53+P53+M53+J53+G53+D53</f>
        <v>0</v>
      </c>
      <c r="AV53" s="69">
        <f>AS53*AS8+AQ53*AQ8+AO53*AO8+AM53*AL8+AJ53*AI8+AG53*AF8+AD53*AC8+AA53*Z8+X53*W8+U53*T8+R53*Q8+O53*N8+L53*K8+I53*H8+F53*E8+C53*B8</f>
        <v>0</v>
      </c>
      <c r="AW53" s="70">
        <f>AL53*AL8+AI53*AI8+AF53*AF8+AC53*AC8+Z53*Z8+W53*W8+T53*T8+Q53*Q8+N53*N8+K53*K8+H53*H8+E53*E8+B53*B8</f>
        <v>0</v>
      </c>
      <c r="AX53" s="71"/>
      <c r="AY53" s="72"/>
      <c r="AZ53" s="69">
        <f>AY53+AX53+AW53+AV53</f>
        <v>0</v>
      </c>
      <c r="BA53" s="73"/>
    </row>
    <row r="54" spans="1:53" ht="15.6" x14ac:dyDescent="0.3">
      <c r="A54" s="79"/>
      <c r="B54" s="63"/>
      <c r="C54" s="64"/>
      <c r="D54" s="65">
        <f>C54+B54</f>
        <v>0</v>
      </c>
      <c r="E54" s="66"/>
      <c r="F54" s="66"/>
      <c r="G54" s="67">
        <f>F54+E54</f>
        <v>0</v>
      </c>
      <c r="H54" s="64"/>
      <c r="I54" s="64"/>
      <c r="J54" s="65">
        <f>I54+H54</f>
        <v>0</v>
      </c>
      <c r="K54" s="66"/>
      <c r="L54" s="66"/>
      <c r="M54" s="67">
        <f>L54+K54</f>
        <v>0</v>
      </c>
      <c r="N54" s="64"/>
      <c r="O54" s="64"/>
      <c r="P54" s="65">
        <f>O54+N54</f>
        <v>0</v>
      </c>
      <c r="Q54" s="66"/>
      <c r="R54" s="66"/>
      <c r="S54" s="67">
        <f>R54+Q54</f>
        <v>0</v>
      </c>
      <c r="T54" s="64"/>
      <c r="U54" s="64"/>
      <c r="V54" s="65">
        <f>U54+T54</f>
        <v>0</v>
      </c>
      <c r="W54" s="66"/>
      <c r="X54" s="66"/>
      <c r="Y54" s="67">
        <f>X54+W54</f>
        <v>0</v>
      </c>
      <c r="Z54" s="64"/>
      <c r="AA54" s="64"/>
      <c r="AB54" s="65">
        <f>AA54+Z54</f>
        <v>0</v>
      </c>
      <c r="AC54" s="66"/>
      <c r="AD54" s="66"/>
      <c r="AE54" s="67">
        <f>AD54+AC54</f>
        <v>0</v>
      </c>
      <c r="AF54" s="64"/>
      <c r="AG54" s="64"/>
      <c r="AH54" s="65">
        <f>AG54+AF54</f>
        <v>0</v>
      </c>
      <c r="AI54" s="66"/>
      <c r="AJ54" s="66"/>
      <c r="AK54" s="67">
        <f>AJ54+AI54</f>
        <v>0</v>
      </c>
      <c r="AL54" s="64"/>
      <c r="AM54" s="64"/>
      <c r="AN54" s="65">
        <f>AM54+AL54</f>
        <v>0</v>
      </c>
      <c r="AO54" s="66"/>
      <c r="AP54" s="67">
        <f>AO54</f>
        <v>0</v>
      </c>
      <c r="AQ54" s="64"/>
      <c r="AR54" s="65">
        <f>AQ54</f>
        <v>0</v>
      </c>
      <c r="AS54" s="66"/>
      <c r="AT54" s="67">
        <f>AS54</f>
        <v>0</v>
      </c>
      <c r="AU54" s="68">
        <f>AT54+AR54+AP54+AN54+AK54+AH54+AE54+AB54+Y54+V54+S54+P54+M54+J54+G54+D54</f>
        <v>0</v>
      </c>
      <c r="AV54" s="69">
        <f>AS54*AS8+AQ54*AQ8+AO54*AO8+AM54*AL8+AJ54*AI8+AG54*AF8+AD54*AC8+AA54*Z8+X54*W8+U54*T8+R54*Q8+O54*N8+L54*K8+I54*H8+F54*E8+C54*B8</f>
        <v>0</v>
      </c>
      <c r="AW54" s="70">
        <f>AL54*AL8+AI54*AI8+AF54*AF8+AC54*AC8+Z54*Z8+W54*W8+T54*T8+Q54*Q8+N54*N8+K54*K8+H54*H8+E54*E8+B54*B8</f>
        <v>0</v>
      </c>
      <c r="AX54" s="71"/>
      <c r="AY54" s="72"/>
      <c r="AZ54" s="69">
        <f>AY54+AX54+AW54+AV54</f>
        <v>0</v>
      </c>
      <c r="BA54" s="73"/>
    </row>
    <row r="55" spans="1:53" ht="15.6" x14ac:dyDescent="0.3">
      <c r="A55" s="79"/>
      <c r="B55" s="63"/>
      <c r="C55" s="64"/>
      <c r="D55" s="65">
        <f>C55+B55</f>
        <v>0</v>
      </c>
      <c r="E55" s="66"/>
      <c r="F55" s="66"/>
      <c r="G55" s="67">
        <f>F55+E55</f>
        <v>0</v>
      </c>
      <c r="H55" s="64"/>
      <c r="I55" s="64"/>
      <c r="J55" s="65">
        <f>I55+H55</f>
        <v>0</v>
      </c>
      <c r="K55" s="66"/>
      <c r="L55" s="66"/>
      <c r="M55" s="67">
        <f>L55+K55</f>
        <v>0</v>
      </c>
      <c r="N55" s="64"/>
      <c r="O55" s="64"/>
      <c r="P55" s="65">
        <f>O55+N55</f>
        <v>0</v>
      </c>
      <c r="Q55" s="66"/>
      <c r="R55" s="66"/>
      <c r="S55" s="67">
        <f>R55+Q55</f>
        <v>0</v>
      </c>
      <c r="T55" s="64"/>
      <c r="U55" s="64"/>
      <c r="V55" s="65">
        <f>U55+T55</f>
        <v>0</v>
      </c>
      <c r="W55" s="66"/>
      <c r="X55" s="66"/>
      <c r="Y55" s="67">
        <f>X55+W55</f>
        <v>0</v>
      </c>
      <c r="Z55" s="64"/>
      <c r="AA55" s="64"/>
      <c r="AB55" s="65">
        <f>AA55+Z55</f>
        <v>0</v>
      </c>
      <c r="AC55" s="66"/>
      <c r="AD55" s="66"/>
      <c r="AE55" s="67">
        <f>AD55+AC55</f>
        <v>0</v>
      </c>
      <c r="AF55" s="64"/>
      <c r="AG55" s="64"/>
      <c r="AH55" s="65">
        <f>AG55+AF55</f>
        <v>0</v>
      </c>
      <c r="AI55" s="66"/>
      <c r="AJ55" s="66"/>
      <c r="AK55" s="67">
        <f>AJ55+AI55</f>
        <v>0</v>
      </c>
      <c r="AL55" s="64"/>
      <c r="AM55" s="64"/>
      <c r="AN55" s="65">
        <f>AM55+AL55</f>
        <v>0</v>
      </c>
      <c r="AO55" s="66"/>
      <c r="AP55" s="67">
        <f>AO55</f>
        <v>0</v>
      </c>
      <c r="AQ55" s="64"/>
      <c r="AR55" s="65">
        <f>AQ55</f>
        <v>0</v>
      </c>
      <c r="AS55" s="66"/>
      <c r="AT55" s="67">
        <f>AS55</f>
        <v>0</v>
      </c>
      <c r="AU55" s="68">
        <f>AT55+AR55+AP55+AN55+AK55+AH55+AE55+AB55+Y55+V55+S55+P55+M55+J55+G55+D55</f>
        <v>0</v>
      </c>
      <c r="AV55" s="69">
        <f>AS55*AS8+AQ55*AQ8+AO55*AO8+AM55*AL8+AJ55*AI8+AG55*AF8+AD55*AC8+AA55*Z8+X55*W8+U55*T8+R55*Q8+O55*N8+L55*K8+I55*H8+F55*E8+C55*B8</f>
        <v>0</v>
      </c>
      <c r="AW55" s="70">
        <f>AL55*AL8+AI55*AI8+AF55*AF8+AC55*AC8+Z55*Z8+W55*W8+T55*T8+Q55*Q8+N55*N8+K55*K8+H55*H8+E55*E8+B55*B8</f>
        <v>0</v>
      </c>
      <c r="AX55" s="71"/>
      <c r="AY55" s="72"/>
      <c r="AZ55" s="69">
        <f>AY55+AX55+AW55+AV55</f>
        <v>0</v>
      </c>
      <c r="BA55" s="73"/>
    </row>
    <row r="56" spans="1:53" ht="15.6" x14ac:dyDescent="0.3">
      <c r="A56" s="79"/>
      <c r="B56" s="63"/>
      <c r="C56" s="64"/>
      <c r="D56" s="65">
        <f>C56+B56</f>
        <v>0</v>
      </c>
      <c r="E56" s="66"/>
      <c r="F56" s="66"/>
      <c r="G56" s="67">
        <f>F56+E56</f>
        <v>0</v>
      </c>
      <c r="H56" s="64"/>
      <c r="I56" s="64"/>
      <c r="J56" s="65">
        <f>I56+H56</f>
        <v>0</v>
      </c>
      <c r="K56" s="66"/>
      <c r="L56" s="66"/>
      <c r="M56" s="67">
        <f>L56+K56</f>
        <v>0</v>
      </c>
      <c r="N56" s="64"/>
      <c r="O56" s="64"/>
      <c r="P56" s="65">
        <f>O56+N56</f>
        <v>0</v>
      </c>
      <c r="Q56" s="66"/>
      <c r="R56" s="66"/>
      <c r="S56" s="67">
        <f>R56+Q56</f>
        <v>0</v>
      </c>
      <c r="T56" s="64"/>
      <c r="U56" s="64"/>
      <c r="V56" s="65">
        <f>U56+T56</f>
        <v>0</v>
      </c>
      <c r="W56" s="66"/>
      <c r="X56" s="66"/>
      <c r="Y56" s="67">
        <f>X56+W56</f>
        <v>0</v>
      </c>
      <c r="Z56" s="64"/>
      <c r="AA56" s="64"/>
      <c r="AB56" s="65">
        <f>AA56+Z56</f>
        <v>0</v>
      </c>
      <c r="AC56" s="66"/>
      <c r="AD56" s="66"/>
      <c r="AE56" s="67">
        <f>AD56+AC56</f>
        <v>0</v>
      </c>
      <c r="AF56" s="64"/>
      <c r="AG56" s="64"/>
      <c r="AH56" s="65">
        <f>AG56+AF56</f>
        <v>0</v>
      </c>
      <c r="AI56" s="66"/>
      <c r="AJ56" s="66"/>
      <c r="AK56" s="67">
        <f>AJ56+AI56</f>
        <v>0</v>
      </c>
      <c r="AL56" s="64"/>
      <c r="AM56" s="64"/>
      <c r="AN56" s="65">
        <f>AM56+AL56</f>
        <v>0</v>
      </c>
      <c r="AO56" s="66"/>
      <c r="AP56" s="67">
        <f>AO56</f>
        <v>0</v>
      </c>
      <c r="AQ56" s="64"/>
      <c r="AR56" s="65">
        <f>AQ56</f>
        <v>0</v>
      </c>
      <c r="AS56" s="66"/>
      <c r="AT56" s="67">
        <f>AS56</f>
        <v>0</v>
      </c>
      <c r="AU56" s="68">
        <f>AT56+AR56+AP56+AN56+AK56+AH56+AE56+AB56+Y56+V56+S56+P56+M56+J56+G56+D56</f>
        <v>0</v>
      </c>
      <c r="AV56" s="69">
        <f>AS56*AS8+AQ56*AQ8+AO56*AO8+AM56*AL8+AJ56*AI8+AG56*AF8+AD56*AC8+AA56*Z8+X56*W8+U56*T8+R56*Q8+O56*N8+L56*K8+I56*H8+F56*E8+C56*B8</f>
        <v>0</v>
      </c>
      <c r="AW56" s="70">
        <f>AL56*AL8+AI56*AI8+AF56*AF8+AC56*AC8+Z56*Z8+W56*W8+T56*T8+Q56*Q8+N56*N8+K56*K8+H56*H8+E56*E8+B56*B8</f>
        <v>0</v>
      </c>
      <c r="AX56" s="71"/>
      <c r="AY56" s="72"/>
      <c r="AZ56" s="69">
        <f>AY56+AX56+AW56+AV56</f>
        <v>0</v>
      </c>
      <c r="BA56" s="73"/>
    </row>
    <row r="57" spans="1:53" ht="15.6" x14ac:dyDescent="0.3">
      <c r="A57" s="79"/>
      <c r="B57" s="63"/>
      <c r="C57" s="64"/>
      <c r="D57" s="65">
        <f>C57+B57</f>
        <v>0</v>
      </c>
      <c r="E57" s="66"/>
      <c r="F57" s="66"/>
      <c r="G57" s="67">
        <f>F57+E57</f>
        <v>0</v>
      </c>
      <c r="H57" s="64"/>
      <c r="I57" s="64"/>
      <c r="J57" s="65">
        <f>I57+H57</f>
        <v>0</v>
      </c>
      <c r="K57" s="66"/>
      <c r="L57" s="66"/>
      <c r="M57" s="67">
        <f>L57+K57</f>
        <v>0</v>
      </c>
      <c r="N57" s="64"/>
      <c r="O57" s="64"/>
      <c r="P57" s="65">
        <f>O57+N57</f>
        <v>0</v>
      </c>
      <c r="Q57" s="66"/>
      <c r="R57" s="66"/>
      <c r="S57" s="67">
        <f>R57+Q57</f>
        <v>0</v>
      </c>
      <c r="T57" s="64"/>
      <c r="U57" s="64"/>
      <c r="V57" s="65">
        <f>U57+T57</f>
        <v>0</v>
      </c>
      <c r="W57" s="66"/>
      <c r="X57" s="66"/>
      <c r="Y57" s="67">
        <f>X57+W57</f>
        <v>0</v>
      </c>
      <c r="Z57" s="64"/>
      <c r="AA57" s="64"/>
      <c r="AB57" s="65">
        <f>AA57+Z57</f>
        <v>0</v>
      </c>
      <c r="AC57" s="66"/>
      <c r="AD57" s="66"/>
      <c r="AE57" s="67">
        <f>AD57+AC57</f>
        <v>0</v>
      </c>
      <c r="AF57" s="64"/>
      <c r="AG57" s="64"/>
      <c r="AH57" s="65">
        <f>AG57+AF57</f>
        <v>0</v>
      </c>
      <c r="AI57" s="66"/>
      <c r="AJ57" s="66"/>
      <c r="AK57" s="67">
        <f>AJ57+AI57</f>
        <v>0</v>
      </c>
      <c r="AL57" s="64"/>
      <c r="AM57" s="64"/>
      <c r="AN57" s="65">
        <f>AM57+AL57</f>
        <v>0</v>
      </c>
      <c r="AO57" s="66"/>
      <c r="AP57" s="67">
        <f>AO57</f>
        <v>0</v>
      </c>
      <c r="AQ57" s="64"/>
      <c r="AR57" s="65">
        <f>AQ57</f>
        <v>0</v>
      </c>
      <c r="AS57" s="66"/>
      <c r="AT57" s="67">
        <f>AS57</f>
        <v>0</v>
      </c>
      <c r="AU57" s="68">
        <f>AT57+AR57+AP57+AN57+AK57+AH57+AE57+AB57+Y57+V57+S57+P57+M57+J57+G57+D57</f>
        <v>0</v>
      </c>
      <c r="AV57" s="69">
        <f>AS57*AS8+AQ57*AQ8+AO57*AO8+AM57*AL8+AJ57*AI8+AG57*AF8+AD57*AC8+AA57*Z8+X57*W8+U57*T8+R57*Q8+O57*N8+L57*K8+I57*H8+F57*E8+C57*B8</f>
        <v>0</v>
      </c>
      <c r="AW57" s="70">
        <f>AL57*AL8+AI57*AI8+AF57*AF8+AC57*AC8+Z57*Z8+W57*W8+T57*T8+Q57*Q8+N57*N8+K57*K8+H57*H8+E57*E8+B57*B8</f>
        <v>0</v>
      </c>
      <c r="AX57" s="71"/>
      <c r="AY57" s="72"/>
      <c r="AZ57" s="69">
        <f>AY57+AX57+AW57+AV57</f>
        <v>0</v>
      </c>
      <c r="BA57" s="73"/>
    </row>
    <row r="58" spans="1:53" ht="15.6" x14ac:dyDescent="0.3">
      <c r="A58" s="79"/>
      <c r="B58" s="63"/>
      <c r="C58" s="64"/>
      <c r="D58" s="65">
        <f>C58+B58</f>
        <v>0</v>
      </c>
      <c r="E58" s="66"/>
      <c r="F58" s="66"/>
      <c r="G58" s="67">
        <f>F58+E58</f>
        <v>0</v>
      </c>
      <c r="H58" s="64"/>
      <c r="I58" s="64"/>
      <c r="J58" s="65">
        <f>I58+H58</f>
        <v>0</v>
      </c>
      <c r="K58" s="66"/>
      <c r="L58" s="66"/>
      <c r="M58" s="67">
        <f>L58+K58</f>
        <v>0</v>
      </c>
      <c r="N58" s="64"/>
      <c r="O58" s="64"/>
      <c r="P58" s="65">
        <f>O58+N58</f>
        <v>0</v>
      </c>
      <c r="Q58" s="66"/>
      <c r="R58" s="66"/>
      <c r="S58" s="67">
        <f>R58+Q58</f>
        <v>0</v>
      </c>
      <c r="T58" s="64"/>
      <c r="U58" s="64"/>
      <c r="V58" s="65">
        <f>U58+T58</f>
        <v>0</v>
      </c>
      <c r="W58" s="66"/>
      <c r="X58" s="66"/>
      <c r="Y58" s="67">
        <f>X58+W58</f>
        <v>0</v>
      </c>
      <c r="Z58" s="64"/>
      <c r="AA58" s="64"/>
      <c r="AB58" s="65">
        <f>AA58+Z58</f>
        <v>0</v>
      </c>
      <c r="AC58" s="66"/>
      <c r="AD58" s="66"/>
      <c r="AE58" s="67">
        <f>AD58+AC58</f>
        <v>0</v>
      </c>
      <c r="AF58" s="64"/>
      <c r="AG58" s="64"/>
      <c r="AH58" s="65">
        <f>AG58+AF58</f>
        <v>0</v>
      </c>
      <c r="AI58" s="66"/>
      <c r="AJ58" s="66"/>
      <c r="AK58" s="67">
        <f>AJ58+AI58</f>
        <v>0</v>
      </c>
      <c r="AL58" s="64"/>
      <c r="AM58" s="64"/>
      <c r="AN58" s="65">
        <f>AM58+AL58</f>
        <v>0</v>
      </c>
      <c r="AO58" s="66"/>
      <c r="AP58" s="67">
        <f>AO58</f>
        <v>0</v>
      </c>
      <c r="AQ58" s="64"/>
      <c r="AR58" s="65">
        <f>AQ58</f>
        <v>0</v>
      </c>
      <c r="AS58" s="66"/>
      <c r="AT58" s="67">
        <f>AS58</f>
        <v>0</v>
      </c>
      <c r="AU58" s="68">
        <f>AT58+AR58+AP58+AN58+AK58+AH58+AE58+AB58+Y58+V58+S58+P58+M58+J58+G58+D58</f>
        <v>0</v>
      </c>
      <c r="AV58" s="69">
        <f>AS58*AS8+AQ58*AQ8+AO58*AO8+AM58*AL8+AJ58*AI8+AG58*AF8+AD58*AC8+AA58*Z8+X58*W8+U58*T8+R58*Q8+O58*N8+L58*K8+I58*H8+F58*E8+C58*B8</f>
        <v>0</v>
      </c>
      <c r="AW58" s="70">
        <f>AL58*AL8+AI58*AI8+AF58*AF8+AC58*AC8+Z58*Z8+W58*W8+T58*T8+Q58*Q8+N58*N8+K58*K8+H58*H8+E58*E8+B58*B8</f>
        <v>0</v>
      </c>
      <c r="AX58" s="71"/>
      <c r="AY58" s="72"/>
      <c r="AZ58" s="69">
        <f>AY58+AX58+AW58+AV58</f>
        <v>0</v>
      </c>
      <c r="BA58" s="73"/>
    </row>
    <row r="59" spans="1:53" ht="15.6" x14ac:dyDescent="0.3">
      <c r="A59" s="79"/>
      <c r="B59" s="63"/>
      <c r="C59" s="64"/>
      <c r="D59" s="65">
        <f>C59+B59</f>
        <v>0</v>
      </c>
      <c r="E59" s="66"/>
      <c r="F59" s="66"/>
      <c r="G59" s="67">
        <f>F59+E59</f>
        <v>0</v>
      </c>
      <c r="H59" s="64"/>
      <c r="I59" s="64"/>
      <c r="J59" s="65">
        <f>I59+H59</f>
        <v>0</v>
      </c>
      <c r="K59" s="66"/>
      <c r="L59" s="66"/>
      <c r="M59" s="67">
        <f>L59+K59</f>
        <v>0</v>
      </c>
      <c r="N59" s="64"/>
      <c r="O59" s="64"/>
      <c r="P59" s="65">
        <f>O59+N59</f>
        <v>0</v>
      </c>
      <c r="Q59" s="66"/>
      <c r="R59" s="66"/>
      <c r="S59" s="67">
        <f>R59+Q59</f>
        <v>0</v>
      </c>
      <c r="T59" s="64"/>
      <c r="U59" s="64"/>
      <c r="V59" s="65">
        <f>U59+T59</f>
        <v>0</v>
      </c>
      <c r="W59" s="66"/>
      <c r="X59" s="66"/>
      <c r="Y59" s="67">
        <f>X59+W59</f>
        <v>0</v>
      </c>
      <c r="Z59" s="64"/>
      <c r="AA59" s="64"/>
      <c r="AB59" s="65">
        <f>AA59+Z59</f>
        <v>0</v>
      </c>
      <c r="AC59" s="66"/>
      <c r="AD59" s="66"/>
      <c r="AE59" s="67">
        <f>AD59+AC59</f>
        <v>0</v>
      </c>
      <c r="AF59" s="64"/>
      <c r="AG59" s="64"/>
      <c r="AH59" s="65">
        <f>AG59+AF59</f>
        <v>0</v>
      </c>
      <c r="AI59" s="66"/>
      <c r="AJ59" s="66"/>
      <c r="AK59" s="67">
        <f>AJ59+AI59</f>
        <v>0</v>
      </c>
      <c r="AL59" s="64"/>
      <c r="AM59" s="64"/>
      <c r="AN59" s="65">
        <f>AM59+AL59</f>
        <v>0</v>
      </c>
      <c r="AO59" s="66"/>
      <c r="AP59" s="67">
        <f>AO59</f>
        <v>0</v>
      </c>
      <c r="AQ59" s="64"/>
      <c r="AR59" s="65">
        <f>AQ59</f>
        <v>0</v>
      </c>
      <c r="AS59" s="66"/>
      <c r="AT59" s="67">
        <f>AS59</f>
        <v>0</v>
      </c>
      <c r="AU59" s="68">
        <f>AT59+AR59+AP59+AN59+AK59+AH59+AE59+AB59+Y59+V59+S59+P59+M59+J59+G59+D59</f>
        <v>0</v>
      </c>
      <c r="AV59" s="69">
        <f>AS59*AS8+AQ59*AQ8+AO59*AO8+AM59*AL8+AJ59*AI8+AG59*AF8+AD59*AC8+AA59*Z8+X59*W8+U59*T8+R59*Q8+O59*N8+L59*K8+I59*H8+F59*E8+C59*B8</f>
        <v>0</v>
      </c>
      <c r="AW59" s="70">
        <f>AL59*AL8+AI59*AI8+AF59*AF8+AC59*AC8+Z59*Z8+W59*W8+T59*T8+Q59*Q8+N59*N8+K59*K8+H59*H8+E59*E8+B59*B8</f>
        <v>0</v>
      </c>
      <c r="AX59" s="71"/>
      <c r="AY59" s="72"/>
      <c r="AZ59" s="69">
        <f>AY59+AX59+AW59+AV59</f>
        <v>0</v>
      </c>
      <c r="BA59" s="73"/>
    </row>
    <row r="60" spans="1:53" ht="15.6" x14ac:dyDescent="0.3">
      <c r="A60" s="79"/>
      <c r="B60" s="63"/>
      <c r="C60" s="64"/>
      <c r="D60" s="65">
        <f>C60+B60</f>
        <v>0</v>
      </c>
      <c r="E60" s="66"/>
      <c r="F60" s="66"/>
      <c r="G60" s="67">
        <f>F60+E60</f>
        <v>0</v>
      </c>
      <c r="H60" s="64"/>
      <c r="I60" s="64"/>
      <c r="J60" s="65">
        <f>I60+H60</f>
        <v>0</v>
      </c>
      <c r="K60" s="66"/>
      <c r="L60" s="66"/>
      <c r="M60" s="67">
        <f>L60+K60</f>
        <v>0</v>
      </c>
      <c r="N60" s="64"/>
      <c r="O60" s="64"/>
      <c r="P60" s="65">
        <f>O60+N60</f>
        <v>0</v>
      </c>
      <c r="Q60" s="66"/>
      <c r="R60" s="66"/>
      <c r="S60" s="67">
        <f>R60+Q60</f>
        <v>0</v>
      </c>
      <c r="T60" s="64"/>
      <c r="U60" s="64"/>
      <c r="V60" s="65">
        <f>U60+T60</f>
        <v>0</v>
      </c>
      <c r="W60" s="66"/>
      <c r="X60" s="66"/>
      <c r="Y60" s="67">
        <f>X60+W60</f>
        <v>0</v>
      </c>
      <c r="Z60" s="64"/>
      <c r="AA60" s="64"/>
      <c r="AB60" s="65">
        <f>AA60+Z60</f>
        <v>0</v>
      </c>
      <c r="AC60" s="66"/>
      <c r="AD60" s="66"/>
      <c r="AE60" s="67">
        <f>AD60+AC60</f>
        <v>0</v>
      </c>
      <c r="AF60" s="64"/>
      <c r="AG60" s="64"/>
      <c r="AH60" s="65">
        <f>AG60+AF60</f>
        <v>0</v>
      </c>
      <c r="AI60" s="66"/>
      <c r="AJ60" s="66"/>
      <c r="AK60" s="67">
        <f>AJ60+AI60</f>
        <v>0</v>
      </c>
      <c r="AL60" s="64"/>
      <c r="AM60" s="64"/>
      <c r="AN60" s="65">
        <f>AM60+AL60</f>
        <v>0</v>
      </c>
      <c r="AO60" s="66"/>
      <c r="AP60" s="67">
        <f>AO60</f>
        <v>0</v>
      </c>
      <c r="AQ60" s="64"/>
      <c r="AR60" s="65">
        <f>AQ60</f>
        <v>0</v>
      </c>
      <c r="AS60" s="66"/>
      <c r="AT60" s="67">
        <f>AS60</f>
        <v>0</v>
      </c>
      <c r="AU60" s="68">
        <f>AT60+AR60+AP60+AN60+AK60+AH60+AE60+AB60+Y60+V60+S60+P60+M60+J60+G60+D60</f>
        <v>0</v>
      </c>
      <c r="AV60" s="69">
        <f>AS60*AS8+AQ60*AQ8+AO60*AO8+AM60*AL8+AJ60*AI8+AG60*AF8+AD60*AC8+AA60*Z8+X60*W8+U60*T8+R60*Q8+O60*N8+L60*K8+I60*H8+F60*E8+C60*B8</f>
        <v>0</v>
      </c>
      <c r="AW60" s="70">
        <f>AL60*AL8+AI60*AI8+AF60*AF8+AC60*AC8+Z60*Z8+W60*W8+T60*T8+Q60*Q8+N60*N8+K60*K8+H60*H8+E60*E8+B60*B8</f>
        <v>0</v>
      </c>
      <c r="AX60" s="71"/>
      <c r="AY60" s="72"/>
      <c r="AZ60" s="69">
        <f>AY60+AX60+AW60+AV60</f>
        <v>0</v>
      </c>
      <c r="BA60" s="73"/>
    </row>
    <row r="61" spans="1:53" ht="15.6" x14ac:dyDescent="0.3">
      <c r="A61" s="79"/>
      <c r="B61" s="63"/>
      <c r="C61" s="64"/>
      <c r="D61" s="65">
        <f>C61+B61</f>
        <v>0</v>
      </c>
      <c r="E61" s="66"/>
      <c r="F61" s="66"/>
      <c r="G61" s="67">
        <f>F61+E61</f>
        <v>0</v>
      </c>
      <c r="H61" s="64"/>
      <c r="I61" s="64"/>
      <c r="J61" s="65">
        <f>I61+H61</f>
        <v>0</v>
      </c>
      <c r="K61" s="66"/>
      <c r="L61" s="66"/>
      <c r="M61" s="67">
        <f>L61+K61</f>
        <v>0</v>
      </c>
      <c r="N61" s="64"/>
      <c r="O61" s="64"/>
      <c r="P61" s="65">
        <f>O61+N61</f>
        <v>0</v>
      </c>
      <c r="Q61" s="66"/>
      <c r="R61" s="66"/>
      <c r="S61" s="67">
        <f>R61+Q61</f>
        <v>0</v>
      </c>
      <c r="T61" s="64"/>
      <c r="U61" s="64"/>
      <c r="V61" s="65">
        <f>U61+T61</f>
        <v>0</v>
      </c>
      <c r="W61" s="66"/>
      <c r="X61" s="66"/>
      <c r="Y61" s="67">
        <f>X61+W61</f>
        <v>0</v>
      </c>
      <c r="Z61" s="64"/>
      <c r="AA61" s="64"/>
      <c r="AB61" s="65">
        <f>AA61+Z61</f>
        <v>0</v>
      </c>
      <c r="AC61" s="66"/>
      <c r="AD61" s="66"/>
      <c r="AE61" s="67">
        <f>AD61+AC61</f>
        <v>0</v>
      </c>
      <c r="AF61" s="64"/>
      <c r="AG61" s="64"/>
      <c r="AH61" s="65">
        <f>AG61+AF61</f>
        <v>0</v>
      </c>
      <c r="AI61" s="66"/>
      <c r="AJ61" s="66"/>
      <c r="AK61" s="67">
        <f>AJ61+AI61</f>
        <v>0</v>
      </c>
      <c r="AL61" s="64"/>
      <c r="AM61" s="64"/>
      <c r="AN61" s="65">
        <f>AM61+AL61</f>
        <v>0</v>
      </c>
      <c r="AO61" s="66"/>
      <c r="AP61" s="67">
        <f>AO61</f>
        <v>0</v>
      </c>
      <c r="AQ61" s="64"/>
      <c r="AR61" s="65">
        <f>AQ61</f>
        <v>0</v>
      </c>
      <c r="AS61" s="66"/>
      <c r="AT61" s="67">
        <f>AS61</f>
        <v>0</v>
      </c>
      <c r="AU61" s="68">
        <f>AT61+AR61+AP61+AN61+AK61+AH61+AE61+AB61+Y61+V61+S61+P61+M61+J61+G61+D61</f>
        <v>0</v>
      </c>
      <c r="AV61" s="69">
        <f>AS61*AS8+AQ61*AQ8+AO61*AO8+AM61*AL8+AJ61*AI8+AG61*AF8+AD61*AC8+AA61*Z8+X61*W8+U61*T8+R61*Q8+O61*N8+L61*K8+I61*H8+F61*E8+C61*B8</f>
        <v>0</v>
      </c>
      <c r="AW61" s="70">
        <f>AL61*AL8+AI61*AI8+AF61*AF8+AC61*AC8+Z61*Z8+W61*W8+T61*T8+Q61*Q8+N61*N8+K61*K8+H61*H8+E61*E8+B61*B8</f>
        <v>0</v>
      </c>
      <c r="AX61" s="71"/>
      <c r="AY61" s="72"/>
      <c r="AZ61" s="69">
        <f>AY61+AX61+AW61+AV61</f>
        <v>0</v>
      </c>
      <c r="BA61" s="73"/>
    </row>
    <row r="62" spans="1:53" ht="15.6" x14ac:dyDescent="0.3">
      <c r="A62" s="79"/>
      <c r="B62" s="63"/>
      <c r="C62" s="64"/>
      <c r="D62" s="65">
        <f>C62+B62</f>
        <v>0</v>
      </c>
      <c r="E62" s="66"/>
      <c r="F62" s="66"/>
      <c r="G62" s="67">
        <f>F62+E62</f>
        <v>0</v>
      </c>
      <c r="H62" s="64"/>
      <c r="I62" s="64"/>
      <c r="J62" s="65">
        <f>I62+H62</f>
        <v>0</v>
      </c>
      <c r="K62" s="66"/>
      <c r="L62" s="66"/>
      <c r="M62" s="67">
        <f>L62+K62</f>
        <v>0</v>
      </c>
      <c r="N62" s="64"/>
      <c r="O62" s="64"/>
      <c r="P62" s="65">
        <f>O62+N62</f>
        <v>0</v>
      </c>
      <c r="Q62" s="66"/>
      <c r="R62" s="66"/>
      <c r="S62" s="67">
        <f>R62+Q62</f>
        <v>0</v>
      </c>
      <c r="T62" s="64"/>
      <c r="U62" s="64"/>
      <c r="V62" s="65">
        <f>U62+T62</f>
        <v>0</v>
      </c>
      <c r="W62" s="66"/>
      <c r="X62" s="66"/>
      <c r="Y62" s="67">
        <f>X62+W62</f>
        <v>0</v>
      </c>
      <c r="Z62" s="64"/>
      <c r="AA62" s="64"/>
      <c r="AB62" s="65">
        <f>AA62+Z62</f>
        <v>0</v>
      </c>
      <c r="AC62" s="66"/>
      <c r="AD62" s="66"/>
      <c r="AE62" s="67">
        <f>AD62+AC62</f>
        <v>0</v>
      </c>
      <c r="AF62" s="64"/>
      <c r="AG62" s="64"/>
      <c r="AH62" s="65">
        <f>AG62+AF62</f>
        <v>0</v>
      </c>
      <c r="AI62" s="66"/>
      <c r="AJ62" s="66"/>
      <c r="AK62" s="67">
        <f>AJ62+AI62</f>
        <v>0</v>
      </c>
      <c r="AL62" s="64"/>
      <c r="AM62" s="64"/>
      <c r="AN62" s="65">
        <f>AM62+AL62</f>
        <v>0</v>
      </c>
      <c r="AO62" s="66"/>
      <c r="AP62" s="67">
        <f>AO62</f>
        <v>0</v>
      </c>
      <c r="AQ62" s="64"/>
      <c r="AR62" s="65">
        <f>AQ62</f>
        <v>0</v>
      </c>
      <c r="AS62" s="66"/>
      <c r="AT62" s="67">
        <f>AS62</f>
        <v>0</v>
      </c>
      <c r="AU62" s="68">
        <f>AT62+AR62+AP62+AN62+AK62+AH62+AE62+AB62+Y62+V62+S62+P62+M62+J62+G62+D62</f>
        <v>0</v>
      </c>
      <c r="AV62" s="69">
        <f>AS62*AS8+AQ62*AQ8+AO62*AO8+AM62*AL8+AJ62*AI8+AG62*AF8+AD62*AC8+AA62*Z8+X62*W8+U62*T8+R62*Q8+O62*N8+L62*K8+I62*H8+F62*E8+C62*B8</f>
        <v>0</v>
      </c>
      <c r="AW62" s="70">
        <f>AL62*AL8+AI62*AI8+AF62*AF8+AC62*AC8+Z62*Z8+W62*W8+T62*T8+Q62*Q8+N62*N8+K62*K8+H62*H8+E62*E8+B62*B8</f>
        <v>0</v>
      </c>
      <c r="AX62" s="71"/>
      <c r="AY62" s="72"/>
      <c r="AZ62" s="69">
        <f>AY62+AX62+AW62+AV62</f>
        <v>0</v>
      </c>
      <c r="BA62" s="73"/>
    </row>
    <row r="63" spans="1:53" ht="15.6" x14ac:dyDescent="0.3">
      <c r="A63" s="79"/>
      <c r="B63" s="63"/>
      <c r="C63" s="64"/>
      <c r="D63" s="65">
        <f>C63+B63</f>
        <v>0</v>
      </c>
      <c r="E63" s="66"/>
      <c r="F63" s="66"/>
      <c r="G63" s="67">
        <f>F63+E63</f>
        <v>0</v>
      </c>
      <c r="H63" s="64"/>
      <c r="I63" s="64"/>
      <c r="J63" s="65">
        <f>I63+H63</f>
        <v>0</v>
      </c>
      <c r="K63" s="66"/>
      <c r="L63" s="66"/>
      <c r="M63" s="67">
        <f>L63+K63</f>
        <v>0</v>
      </c>
      <c r="N63" s="64"/>
      <c r="O63" s="64"/>
      <c r="P63" s="65">
        <f>O63+N63</f>
        <v>0</v>
      </c>
      <c r="Q63" s="66"/>
      <c r="R63" s="66"/>
      <c r="S63" s="67">
        <f>R63+Q63</f>
        <v>0</v>
      </c>
      <c r="T63" s="64"/>
      <c r="U63" s="64"/>
      <c r="V63" s="65">
        <f>U63+T63</f>
        <v>0</v>
      </c>
      <c r="W63" s="66"/>
      <c r="X63" s="66"/>
      <c r="Y63" s="67">
        <f>X63+W63</f>
        <v>0</v>
      </c>
      <c r="Z63" s="64"/>
      <c r="AA63" s="64"/>
      <c r="AB63" s="65">
        <f>AA63+Z63</f>
        <v>0</v>
      </c>
      <c r="AC63" s="66"/>
      <c r="AD63" s="66"/>
      <c r="AE63" s="67">
        <f>AD63+AC63</f>
        <v>0</v>
      </c>
      <c r="AF63" s="64"/>
      <c r="AG63" s="64"/>
      <c r="AH63" s="65">
        <f>AG63+AF63</f>
        <v>0</v>
      </c>
      <c r="AI63" s="66"/>
      <c r="AJ63" s="66"/>
      <c r="AK63" s="67">
        <f>AJ63+AI63</f>
        <v>0</v>
      </c>
      <c r="AL63" s="64"/>
      <c r="AM63" s="64"/>
      <c r="AN63" s="65">
        <f>AM63+AL63</f>
        <v>0</v>
      </c>
      <c r="AO63" s="66"/>
      <c r="AP63" s="67">
        <f>AO63</f>
        <v>0</v>
      </c>
      <c r="AQ63" s="64"/>
      <c r="AR63" s="65">
        <f>AQ63</f>
        <v>0</v>
      </c>
      <c r="AS63" s="66"/>
      <c r="AT63" s="67">
        <f>AS63</f>
        <v>0</v>
      </c>
      <c r="AU63" s="68">
        <f>AT63+AR63+AP63+AN63+AK63+AH63+AE63+AB63+Y63+V63+S63+P63+M63+J63+G63+D63</f>
        <v>0</v>
      </c>
      <c r="AV63" s="69">
        <f>AS63*AS8+AQ63*AQ8+AO63*AO8+AM63*AL8+AJ63*AI8+AG63*AF8+AD63*AC8+AA63*Z8+X63*W8+U63*T8+R63*Q8+O63*N8+L63*K8+I63*H8+F63*E8+C63*B8</f>
        <v>0</v>
      </c>
      <c r="AW63" s="70">
        <f>AL63*AL8+AI63*AI8+AF63*AF8+AC63*AC8+Z63*Z8+W63*W8+T63*T8+Q63*Q8+N63*N8+K63*K8+H63*H8+E63*E8+B63*B8</f>
        <v>0</v>
      </c>
      <c r="AX63" s="71"/>
      <c r="AY63" s="72"/>
      <c r="AZ63" s="69">
        <f>AY63+AX63+AW63+AV63</f>
        <v>0</v>
      </c>
      <c r="BA63" s="73"/>
    </row>
    <row r="64" spans="1:53" ht="15.6" x14ac:dyDescent="0.3">
      <c r="A64" s="79"/>
      <c r="B64" s="63"/>
      <c r="C64" s="64"/>
      <c r="D64" s="65">
        <f>C64+B64</f>
        <v>0</v>
      </c>
      <c r="E64" s="66"/>
      <c r="F64" s="66"/>
      <c r="G64" s="67">
        <f>F64+E64</f>
        <v>0</v>
      </c>
      <c r="H64" s="64"/>
      <c r="I64" s="64"/>
      <c r="J64" s="65">
        <f>I64+H64</f>
        <v>0</v>
      </c>
      <c r="K64" s="66"/>
      <c r="L64" s="66"/>
      <c r="M64" s="67">
        <f>L64+K64</f>
        <v>0</v>
      </c>
      <c r="N64" s="64"/>
      <c r="O64" s="64"/>
      <c r="P64" s="65">
        <f>O64+N64</f>
        <v>0</v>
      </c>
      <c r="Q64" s="66"/>
      <c r="R64" s="66"/>
      <c r="S64" s="67">
        <f>R64+Q64</f>
        <v>0</v>
      </c>
      <c r="T64" s="64"/>
      <c r="U64" s="64"/>
      <c r="V64" s="65">
        <f>U64+T64</f>
        <v>0</v>
      </c>
      <c r="W64" s="66"/>
      <c r="X64" s="66"/>
      <c r="Y64" s="67">
        <f>X64+W64</f>
        <v>0</v>
      </c>
      <c r="Z64" s="64"/>
      <c r="AA64" s="64"/>
      <c r="AB64" s="65">
        <f>AA64+Z64</f>
        <v>0</v>
      </c>
      <c r="AC64" s="66"/>
      <c r="AD64" s="66"/>
      <c r="AE64" s="67">
        <f>AD64+AC64</f>
        <v>0</v>
      </c>
      <c r="AF64" s="64"/>
      <c r="AG64" s="64"/>
      <c r="AH64" s="65">
        <f>AG64+AF64</f>
        <v>0</v>
      </c>
      <c r="AI64" s="66"/>
      <c r="AJ64" s="66"/>
      <c r="AK64" s="67">
        <f>AJ64+AI64</f>
        <v>0</v>
      </c>
      <c r="AL64" s="64"/>
      <c r="AM64" s="64"/>
      <c r="AN64" s="65">
        <f>AM64+AL64</f>
        <v>0</v>
      </c>
      <c r="AO64" s="66"/>
      <c r="AP64" s="67">
        <f>AO64</f>
        <v>0</v>
      </c>
      <c r="AQ64" s="64"/>
      <c r="AR64" s="65">
        <f>AQ64</f>
        <v>0</v>
      </c>
      <c r="AS64" s="66"/>
      <c r="AT64" s="67">
        <f>AS64</f>
        <v>0</v>
      </c>
      <c r="AU64" s="68">
        <f>AT64+AR64+AP64+AN64+AK64+AH64+AE64+AB64+Y64+V64+S64+P64+M64+J64+G64+D64</f>
        <v>0</v>
      </c>
      <c r="AV64" s="69">
        <f>AS64*AS8+AQ64*AQ8+AO64*AO8+AM64*AL8+AJ64*AI8+AG64*AF8+AD64*AC8+AA64*Z8+X64*W8+U64*T8+R64*Q8+O64*N8+L64*K8+I64*H8+F64*E8+C64*B8</f>
        <v>0</v>
      </c>
      <c r="AW64" s="70">
        <f>AL64*AL8+AI64*AI8+AF64*AF8+AC64*AC8+Z64*Z8+W64*W8+T64*T8+Q64*Q8+N64*N8+K64*K8+H64*H8+E64*E8+B64*B8</f>
        <v>0</v>
      </c>
      <c r="AX64" s="71"/>
      <c r="AY64" s="72"/>
      <c r="AZ64" s="69">
        <f>AY64+AX64+AW64+AV64</f>
        <v>0</v>
      </c>
      <c r="BA64" s="73"/>
    </row>
    <row r="65" spans="1:53" ht="15.6" x14ac:dyDescent="0.3">
      <c r="A65" s="79"/>
      <c r="B65" s="63"/>
      <c r="C65" s="64"/>
      <c r="D65" s="65">
        <f>C65+B65</f>
        <v>0</v>
      </c>
      <c r="E65" s="66"/>
      <c r="F65" s="66"/>
      <c r="G65" s="67">
        <f>F65+E65</f>
        <v>0</v>
      </c>
      <c r="H65" s="64"/>
      <c r="I65" s="64"/>
      <c r="J65" s="65">
        <f>I65+H65</f>
        <v>0</v>
      </c>
      <c r="K65" s="66"/>
      <c r="L65" s="66"/>
      <c r="M65" s="67">
        <f>L65+K65</f>
        <v>0</v>
      </c>
      <c r="N65" s="64"/>
      <c r="O65" s="64"/>
      <c r="P65" s="65">
        <f>O65+N65</f>
        <v>0</v>
      </c>
      <c r="Q65" s="66"/>
      <c r="R65" s="66"/>
      <c r="S65" s="67">
        <f>R65+Q65</f>
        <v>0</v>
      </c>
      <c r="T65" s="64"/>
      <c r="U65" s="64"/>
      <c r="V65" s="65">
        <f>U65+T65</f>
        <v>0</v>
      </c>
      <c r="W65" s="66"/>
      <c r="X65" s="66"/>
      <c r="Y65" s="67">
        <f>X65+W65</f>
        <v>0</v>
      </c>
      <c r="Z65" s="64"/>
      <c r="AA65" s="64"/>
      <c r="AB65" s="65">
        <f>AA65+Z65</f>
        <v>0</v>
      </c>
      <c r="AC65" s="66"/>
      <c r="AD65" s="66"/>
      <c r="AE65" s="67">
        <f>AD65+AC65</f>
        <v>0</v>
      </c>
      <c r="AF65" s="64"/>
      <c r="AG65" s="64"/>
      <c r="AH65" s="65">
        <f>AG65+AF65</f>
        <v>0</v>
      </c>
      <c r="AI65" s="66"/>
      <c r="AJ65" s="66"/>
      <c r="AK65" s="67">
        <f>AJ65+AI65</f>
        <v>0</v>
      </c>
      <c r="AL65" s="64"/>
      <c r="AM65" s="64"/>
      <c r="AN65" s="65">
        <f>AM65+AL65</f>
        <v>0</v>
      </c>
      <c r="AO65" s="66"/>
      <c r="AP65" s="67">
        <f>AO65</f>
        <v>0</v>
      </c>
      <c r="AQ65" s="64"/>
      <c r="AR65" s="65">
        <f>AQ65</f>
        <v>0</v>
      </c>
      <c r="AS65" s="66"/>
      <c r="AT65" s="67">
        <f>AS65</f>
        <v>0</v>
      </c>
      <c r="AU65" s="68">
        <f>AT65+AR65+AP65+AN65+AK65+AH65+AE65+AB65+Y65+V65+S65+P65+M65+J65+G65+D65</f>
        <v>0</v>
      </c>
      <c r="AV65" s="69">
        <f>AS65*AS8+AQ65*AQ8+AO65*AO8+AM65*AL8+AJ65*AI8+AG65*AF8+AD65*AC8+AA65*Z8+X65*W8+U65*T8+R65*Q8+O65*N8+L65*K8+I65*H8+F65*E8+C65*B8</f>
        <v>0</v>
      </c>
      <c r="AW65" s="70">
        <f>AL65*AL8+AI65*AI8+AF65*AF8+AC65*AC8+Z65*Z8+W65*W8+T65*T8+Q65*Q8+N65*N8+K65*K8+H65*H8+E65*E8+B65*B8</f>
        <v>0</v>
      </c>
      <c r="AX65" s="71"/>
      <c r="AY65" s="72"/>
      <c r="AZ65" s="69">
        <f>AY65+AX65+AW65+AV65</f>
        <v>0</v>
      </c>
      <c r="BA65" s="73"/>
    </row>
    <row r="66" spans="1:53" ht="15.6" x14ac:dyDescent="0.3">
      <c r="A66" s="79"/>
      <c r="B66" s="63"/>
      <c r="C66" s="64"/>
      <c r="D66" s="65">
        <f>C66+B66</f>
        <v>0</v>
      </c>
      <c r="E66" s="66"/>
      <c r="F66" s="66"/>
      <c r="G66" s="67">
        <f>F66+E66</f>
        <v>0</v>
      </c>
      <c r="H66" s="64"/>
      <c r="I66" s="64"/>
      <c r="J66" s="65">
        <f>I66+H66</f>
        <v>0</v>
      </c>
      <c r="K66" s="66"/>
      <c r="L66" s="66"/>
      <c r="M66" s="67">
        <f>L66+K66</f>
        <v>0</v>
      </c>
      <c r="N66" s="64"/>
      <c r="O66" s="64"/>
      <c r="P66" s="65">
        <f>O66+N66</f>
        <v>0</v>
      </c>
      <c r="Q66" s="66"/>
      <c r="R66" s="66"/>
      <c r="S66" s="67">
        <f>R66+Q66</f>
        <v>0</v>
      </c>
      <c r="T66" s="64"/>
      <c r="U66" s="64"/>
      <c r="V66" s="65">
        <f>U66+T66</f>
        <v>0</v>
      </c>
      <c r="W66" s="66"/>
      <c r="X66" s="66"/>
      <c r="Y66" s="67">
        <f>X66+W66</f>
        <v>0</v>
      </c>
      <c r="Z66" s="64"/>
      <c r="AA66" s="64"/>
      <c r="AB66" s="65">
        <f>AA66+Z66</f>
        <v>0</v>
      </c>
      <c r="AC66" s="66"/>
      <c r="AD66" s="66"/>
      <c r="AE66" s="67">
        <f>AD66+AC66</f>
        <v>0</v>
      </c>
      <c r="AF66" s="64"/>
      <c r="AG66" s="64"/>
      <c r="AH66" s="65">
        <f>AG66+AF66</f>
        <v>0</v>
      </c>
      <c r="AI66" s="66"/>
      <c r="AJ66" s="66"/>
      <c r="AK66" s="67">
        <f>AJ66+AI66</f>
        <v>0</v>
      </c>
      <c r="AL66" s="64"/>
      <c r="AM66" s="64"/>
      <c r="AN66" s="65">
        <f>AM66+AL66</f>
        <v>0</v>
      </c>
      <c r="AO66" s="66"/>
      <c r="AP66" s="67">
        <f>AO66</f>
        <v>0</v>
      </c>
      <c r="AQ66" s="64"/>
      <c r="AR66" s="65">
        <f>AQ66</f>
        <v>0</v>
      </c>
      <c r="AS66" s="66"/>
      <c r="AT66" s="67">
        <f>AS66</f>
        <v>0</v>
      </c>
      <c r="AU66" s="68">
        <f>AT66+AR66+AP66+AN66+AK66+AH66+AE66+AB66+Y66+V66+S66+P66+M66+J66+G66+D66</f>
        <v>0</v>
      </c>
      <c r="AV66" s="69">
        <f>AS66*AS8+AQ66*AQ8+AO66*AO8+AM66*AL8+AJ66*AI8+AG66*AF8+AD66*AC8+AA66*Z8+X66*W8+U66*T8+R66*Q8+O66*N8+L66*K8+I66*H8+F66*E8+C66*B8</f>
        <v>0</v>
      </c>
      <c r="AW66" s="70">
        <f>AL66*AL8+AI66*AI8+AF66*AF8+AC66*AC8+Z66*Z8+W66*W8+T66*T8+Q66*Q8+N66*N8+K66*K8+H66*H8+E66*E8+B66*B8</f>
        <v>0</v>
      </c>
      <c r="AX66" s="71"/>
      <c r="AY66" s="72"/>
      <c r="AZ66" s="69">
        <f>AY66+AX66+AW66+AV66</f>
        <v>0</v>
      </c>
      <c r="BA66" s="73"/>
    </row>
    <row r="67" spans="1:53" ht="15.6" x14ac:dyDescent="0.3">
      <c r="A67" s="79"/>
      <c r="B67" s="63"/>
      <c r="C67" s="64"/>
      <c r="D67" s="65">
        <f>C67+B67</f>
        <v>0</v>
      </c>
      <c r="E67" s="66"/>
      <c r="F67" s="66"/>
      <c r="G67" s="67">
        <f>F67+E67</f>
        <v>0</v>
      </c>
      <c r="H67" s="64"/>
      <c r="I67" s="64"/>
      <c r="J67" s="65">
        <f>I67+H67</f>
        <v>0</v>
      </c>
      <c r="K67" s="66"/>
      <c r="L67" s="66"/>
      <c r="M67" s="67">
        <f>L67+K67</f>
        <v>0</v>
      </c>
      <c r="N67" s="64"/>
      <c r="O67" s="64"/>
      <c r="P67" s="65">
        <f>O67+N67</f>
        <v>0</v>
      </c>
      <c r="Q67" s="66"/>
      <c r="R67" s="66"/>
      <c r="S67" s="67">
        <f>R67+Q67</f>
        <v>0</v>
      </c>
      <c r="T67" s="64"/>
      <c r="U67" s="64"/>
      <c r="V67" s="65">
        <f>U67+T67</f>
        <v>0</v>
      </c>
      <c r="W67" s="66"/>
      <c r="X67" s="66"/>
      <c r="Y67" s="67">
        <f>X67+W67</f>
        <v>0</v>
      </c>
      <c r="Z67" s="64"/>
      <c r="AA67" s="64"/>
      <c r="AB67" s="65">
        <f>AA67+Z67</f>
        <v>0</v>
      </c>
      <c r="AC67" s="66"/>
      <c r="AD67" s="66"/>
      <c r="AE67" s="67">
        <f>AD67+AC67</f>
        <v>0</v>
      </c>
      <c r="AF67" s="64"/>
      <c r="AG67" s="64"/>
      <c r="AH67" s="65">
        <f>AG67+AF67</f>
        <v>0</v>
      </c>
      <c r="AI67" s="66"/>
      <c r="AJ67" s="66"/>
      <c r="AK67" s="67">
        <f>AJ67+AI67</f>
        <v>0</v>
      </c>
      <c r="AL67" s="64"/>
      <c r="AM67" s="64"/>
      <c r="AN67" s="65">
        <f>AM67+AL67</f>
        <v>0</v>
      </c>
      <c r="AO67" s="66"/>
      <c r="AP67" s="67">
        <f>AO67</f>
        <v>0</v>
      </c>
      <c r="AQ67" s="64"/>
      <c r="AR67" s="65">
        <f>AQ67</f>
        <v>0</v>
      </c>
      <c r="AS67" s="66"/>
      <c r="AT67" s="67">
        <f>AS67</f>
        <v>0</v>
      </c>
      <c r="AU67" s="68">
        <f>AT67+AR67+AP67+AN67+AK67+AH67+AE67+AB67+Y67+V67+S67+P67+M67+J67+G67+D67</f>
        <v>0</v>
      </c>
      <c r="AV67" s="69">
        <f>AS67*AS8+AQ67*AQ8+AO67*AO8+AM67*AL8+AJ67*AI8+AG67*AF8+AD67*AC8+AA67*Z8+X67*W8+U67*T8+R67*Q8+O67*N8+L67*K8+I67*H8+F67*E8+C67*B8</f>
        <v>0</v>
      </c>
      <c r="AW67" s="70">
        <f>AL67*AL8+AI67*AI8+AF67*AF8+AC67*AC8+Z67*Z8+W67*W8+T67*T8+Q67*Q8+N67*N8+K67*K8+H67*H8+E67*E8+B67*B8</f>
        <v>0</v>
      </c>
      <c r="AX67" s="71"/>
      <c r="AY67" s="72"/>
      <c r="AZ67" s="69">
        <f>AY67+AX67+AW67+AV67</f>
        <v>0</v>
      </c>
      <c r="BA67" s="73"/>
    </row>
    <row r="68" spans="1:53" ht="15.6" x14ac:dyDescent="0.3">
      <c r="A68" s="79"/>
      <c r="B68" s="63"/>
      <c r="C68" s="64"/>
      <c r="D68" s="65">
        <f>C68+B68</f>
        <v>0</v>
      </c>
      <c r="E68" s="66"/>
      <c r="F68" s="66"/>
      <c r="G68" s="67">
        <f>F68+E68</f>
        <v>0</v>
      </c>
      <c r="H68" s="64"/>
      <c r="I68" s="64"/>
      <c r="J68" s="65">
        <f>I68+H68</f>
        <v>0</v>
      </c>
      <c r="K68" s="66"/>
      <c r="L68" s="66"/>
      <c r="M68" s="67">
        <f>L68+K68</f>
        <v>0</v>
      </c>
      <c r="N68" s="64"/>
      <c r="O68" s="64"/>
      <c r="P68" s="65">
        <f>O68+N68</f>
        <v>0</v>
      </c>
      <c r="Q68" s="66"/>
      <c r="R68" s="66"/>
      <c r="S68" s="67">
        <f>R68+Q68</f>
        <v>0</v>
      </c>
      <c r="T68" s="64"/>
      <c r="U68" s="64"/>
      <c r="V68" s="65">
        <f>U68+T68</f>
        <v>0</v>
      </c>
      <c r="W68" s="66"/>
      <c r="X68" s="66"/>
      <c r="Y68" s="67">
        <f>X68+W68</f>
        <v>0</v>
      </c>
      <c r="Z68" s="64"/>
      <c r="AA68" s="64"/>
      <c r="AB68" s="65">
        <f>AA68+Z68</f>
        <v>0</v>
      </c>
      <c r="AC68" s="66"/>
      <c r="AD68" s="66"/>
      <c r="AE68" s="67">
        <f>AD68+AC68</f>
        <v>0</v>
      </c>
      <c r="AF68" s="64"/>
      <c r="AG68" s="64"/>
      <c r="AH68" s="65">
        <f>AG68+AF68</f>
        <v>0</v>
      </c>
      <c r="AI68" s="66"/>
      <c r="AJ68" s="66"/>
      <c r="AK68" s="67">
        <f>AJ68+AI68</f>
        <v>0</v>
      </c>
      <c r="AL68" s="64"/>
      <c r="AM68" s="64"/>
      <c r="AN68" s="65">
        <f>AM68+AL68</f>
        <v>0</v>
      </c>
      <c r="AO68" s="66"/>
      <c r="AP68" s="67">
        <f>AO68</f>
        <v>0</v>
      </c>
      <c r="AQ68" s="64"/>
      <c r="AR68" s="65">
        <f>AQ68</f>
        <v>0</v>
      </c>
      <c r="AS68" s="66"/>
      <c r="AT68" s="67">
        <f>AS68</f>
        <v>0</v>
      </c>
      <c r="AU68" s="68">
        <f>AT68+AR68+AP68+AN68+AK68+AH68+AE68+AB68+Y68+V68+S68+P68+M68+J68+G68+D68</f>
        <v>0</v>
      </c>
      <c r="AV68" s="69">
        <f>AS68*AS8+AQ68*AQ8+AO68*AO8+AM68*AL8+AJ68*AI8+AG68*AF8+AD68*AC8+AA68*Z8+X68*W8+U68*T8+R68*Q8+O68*N8+L68*K8+I68*H8+F68*E8+C68*B8</f>
        <v>0</v>
      </c>
      <c r="AW68" s="70">
        <f>AL68*AL8+AI68*AI8+AF68*AF8+AC68*AC8+Z68*Z8+W68*W8+T68*T8+Q68*Q8+N68*N8+K68*K8+H68*H8+E68*E8+B68*B8</f>
        <v>0</v>
      </c>
      <c r="AX68" s="71"/>
      <c r="AY68" s="72"/>
      <c r="AZ68" s="69">
        <f>AY68+AX68+AW68+AV68</f>
        <v>0</v>
      </c>
      <c r="BA68" s="73"/>
    </row>
    <row r="69" spans="1:53" ht="15.6" x14ac:dyDescent="0.3">
      <c r="A69" s="79"/>
      <c r="B69" s="63"/>
      <c r="C69" s="64"/>
      <c r="D69" s="65">
        <f>C69+B69</f>
        <v>0</v>
      </c>
      <c r="E69" s="66"/>
      <c r="F69" s="66"/>
      <c r="G69" s="67">
        <f>F69+E69</f>
        <v>0</v>
      </c>
      <c r="H69" s="64"/>
      <c r="I69" s="64"/>
      <c r="J69" s="65">
        <f>I69+H69</f>
        <v>0</v>
      </c>
      <c r="K69" s="66"/>
      <c r="L69" s="66"/>
      <c r="M69" s="67">
        <f>L69+K69</f>
        <v>0</v>
      </c>
      <c r="N69" s="64"/>
      <c r="O69" s="64"/>
      <c r="P69" s="65">
        <f>O69+N69</f>
        <v>0</v>
      </c>
      <c r="Q69" s="66"/>
      <c r="R69" s="66"/>
      <c r="S69" s="67">
        <f>R69+Q69</f>
        <v>0</v>
      </c>
      <c r="T69" s="64"/>
      <c r="U69" s="64"/>
      <c r="V69" s="65">
        <f>U69+T69</f>
        <v>0</v>
      </c>
      <c r="W69" s="66"/>
      <c r="X69" s="66"/>
      <c r="Y69" s="67">
        <f>X69+W69</f>
        <v>0</v>
      </c>
      <c r="Z69" s="64"/>
      <c r="AA69" s="64"/>
      <c r="AB69" s="65">
        <f>AA69+Z69</f>
        <v>0</v>
      </c>
      <c r="AC69" s="66"/>
      <c r="AD69" s="66"/>
      <c r="AE69" s="67">
        <f>AD69+AC69</f>
        <v>0</v>
      </c>
      <c r="AF69" s="64"/>
      <c r="AG69" s="64"/>
      <c r="AH69" s="65">
        <f>AG69+AF69</f>
        <v>0</v>
      </c>
      <c r="AI69" s="66"/>
      <c r="AJ69" s="66"/>
      <c r="AK69" s="67">
        <f>AJ69+AI69</f>
        <v>0</v>
      </c>
      <c r="AL69" s="64"/>
      <c r="AM69" s="64"/>
      <c r="AN69" s="65">
        <f>AM69+AL69</f>
        <v>0</v>
      </c>
      <c r="AO69" s="66"/>
      <c r="AP69" s="67">
        <f>AO69</f>
        <v>0</v>
      </c>
      <c r="AQ69" s="64"/>
      <c r="AR69" s="65">
        <f>AQ69</f>
        <v>0</v>
      </c>
      <c r="AS69" s="66"/>
      <c r="AT69" s="67">
        <f>AS69</f>
        <v>0</v>
      </c>
      <c r="AU69" s="68">
        <f>AT69+AR69+AP69+AN69+AK69+AH69+AE69+AB69+Y69+V69+S69+P69+M69+J69+G69+D69</f>
        <v>0</v>
      </c>
      <c r="AV69" s="69">
        <f>AS69*AS8+AQ69*AQ8+AO69*AO8+AM69*AL8+AJ69*AI8+AG69*AF8+AD69*AC8+AA69*Z8+X69*W8+U69*T8+R69*Q8+O69*N8+L69*K8+I69*H8+F69*E8+C69*B8</f>
        <v>0</v>
      </c>
      <c r="AW69" s="70">
        <f>AL69*AL8+AI69*AI8+AF69*AF8+AC69*AC8+Z69*Z8+W69*W8+T69*T8+Q69*Q8+N69*N8+K69*K8+H69*H8+E69*E8+B69*B8</f>
        <v>0</v>
      </c>
      <c r="AX69" s="71"/>
      <c r="AY69" s="72"/>
      <c r="AZ69" s="69">
        <f>AY69+AX69+AW69+AV69</f>
        <v>0</v>
      </c>
      <c r="BA69" s="73"/>
    </row>
    <row r="70" spans="1:53" ht="15.6" x14ac:dyDescent="0.3">
      <c r="A70" s="79"/>
      <c r="B70" s="63"/>
      <c r="C70" s="64"/>
      <c r="D70" s="65">
        <f>C70+B70</f>
        <v>0</v>
      </c>
      <c r="E70" s="66"/>
      <c r="F70" s="66"/>
      <c r="G70" s="67">
        <f>F70+E70</f>
        <v>0</v>
      </c>
      <c r="H70" s="64"/>
      <c r="I70" s="64"/>
      <c r="J70" s="65">
        <f>I70+H70</f>
        <v>0</v>
      </c>
      <c r="K70" s="66"/>
      <c r="L70" s="66"/>
      <c r="M70" s="67">
        <f>L70+K70</f>
        <v>0</v>
      </c>
      <c r="N70" s="64"/>
      <c r="O70" s="64"/>
      <c r="P70" s="65">
        <f>O70+N70</f>
        <v>0</v>
      </c>
      <c r="Q70" s="66"/>
      <c r="R70" s="66"/>
      <c r="S70" s="67">
        <f>R70+Q70</f>
        <v>0</v>
      </c>
      <c r="T70" s="64"/>
      <c r="U70" s="64"/>
      <c r="V70" s="65">
        <f>U70+T70</f>
        <v>0</v>
      </c>
      <c r="W70" s="66"/>
      <c r="X70" s="66"/>
      <c r="Y70" s="67">
        <f>X70+W70</f>
        <v>0</v>
      </c>
      <c r="Z70" s="64"/>
      <c r="AA70" s="64"/>
      <c r="AB70" s="65">
        <f>AA70+Z70</f>
        <v>0</v>
      </c>
      <c r="AC70" s="66"/>
      <c r="AD70" s="66"/>
      <c r="AE70" s="67">
        <f>AD70+AC70</f>
        <v>0</v>
      </c>
      <c r="AF70" s="64"/>
      <c r="AG70" s="64"/>
      <c r="AH70" s="65">
        <f>AG70+AF70</f>
        <v>0</v>
      </c>
      <c r="AI70" s="66"/>
      <c r="AJ70" s="66"/>
      <c r="AK70" s="67">
        <f>AJ70+AI70</f>
        <v>0</v>
      </c>
      <c r="AL70" s="64"/>
      <c r="AM70" s="64"/>
      <c r="AN70" s="65">
        <f>AM70+AL70</f>
        <v>0</v>
      </c>
      <c r="AO70" s="66"/>
      <c r="AP70" s="67">
        <f>AO70</f>
        <v>0</v>
      </c>
      <c r="AQ70" s="64"/>
      <c r="AR70" s="65">
        <f>AQ70</f>
        <v>0</v>
      </c>
      <c r="AS70" s="66"/>
      <c r="AT70" s="67">
        <f>AS70</f>
        <v>0</v>
      </c>
      <c r="AU70" s="68">
        <f>AT70+AR70+AP70+AN70+AK70+AH70+AE70+AB70+Y70+V70+S70+P70+M70+J70+G70+D70</f>
        <v>0</v>
      </c>
      <c r="AV70" s="69">
        <f>AS70*AS8+AQ70*AQ8+AO70*AO8+AM70*AL8+AJ70*AI8+AG70*AF8+AD70*AC8+AA70*Z8+X70*W8+U70*T8+R70*Q8+O70*N8+L70*K8+I70*H8+F70*E8+C70*B8</f>
        <v>0</v>
      </c>
      <c r="AW70" s="70">
        <f>AL70*AL8+AI70*AI8+AF70*AF8+AC70*AC8+Z70*Z8+W70*W8+T70*T8+Q70*Q8+N70*N8+K70*K8+H70*H8+E70*E8+B70*B8</f>
        <v>0</v>
      </c>
      <c r="AX70" s="71"/>
      <c r="AY70" s="72"/>
      <c r="AZ70" s="69">
        <f>AY70+AX70+AW70+AV70</f>
        <v>0</v>
      </c>
      <c r="BA70" s="73"/>
    </row>
    <row r="71" spans="1:53" ht="15.6" x14ac:dyDescent="0.3">
      <c r="A71" s="79"/>
      <c r="B71" s="63"/>
      <c r="C71" s="64"/>
      <c r="D71" s="65">
        <f>C71+B71</f>
        <v>0</v>
      </c>
      <c r="E71" s="66"/>
      <c r="F71" s="66"/>
      <c r="G71" s="67">
        <f>F71+E71</f>
        <v>0</v>
      </c>
      <c r="H71" s="64"/>
      <c r="I71" s="64"/>
      <c r="J71" s="65">
        <f>I71+H71</f>
        <v>0</v>
      </c>
      <c r="K71" s="66"/>
      <c r="L71" s="66"/>
      <c r="M71" s="67">
        <f>L71+K71</f>
        <v>0</v>
      </c>
      <c r="N71" s="64"/>
      <c r="O71" s="64"/>
      <c r="P71" s="65">
        <f>O71+N71</f>
        <v>0</v>
      </c>
      <c r="Q71" s="66"/>
      <c r="R71" s="66"/>
      <c r="S71" s="67">
        <f>R71+Q71</f>
        <v>0</v>
      </c>
      <c r="T71" s="64"/>
      <c r="U71" s="64"/>
      <c r="V71" s="65">
        <f>U71+T71</f>
        <v>0</v>
      </c>
      <c r="W71" s="66"/>
      <c r="X71" s="66"/>
      <c r="Y71" s="67">
        <f>X71+W71</f>
        <v>0</v>
      </c>
      <c r="Z71" s="64"/>
      <c r="AA71" s="64"/>
      <c r="AB71" s="65">
        <f>AA71+Z71</f>
        <v>0</v>
      </c>
      <c r="AC71" s="66"/>
      <c r="AD71" s="66"/>
      <c r="AE71" s="67">
        <f>AD71+AC71</f>
        <v>0</v>
      </c>
      <c r="AF71" s="64"/>
      <c r="AG71" s="64"/>
      <c r="AH71" s="65">
        <f>AG71+AF71</f>
        <v>0</v>
      </c>
      <c r="AI71" s="66"/>
      <c r="AJ71" s="66"/>
      <c r="AK71" s="67">
        <f>AJ71+AI71</f>
        <v>0</v>
      </c>
      <c r="AL71" s="64"/>
      <c r="AM71" s="64"/>
      <c r="AN71" s="65">
        <f>AM71+AL71</f>
        <v>0</v>
      </c>
      <c r="AO71" s="66"/>
      <c r="AP71" s="67">
        <f>AO71</f>
        <v>0</v>
      </c>
      <c r="AQ71" s="64"/>
      <c r="AR71" s="65">
        <f>AQ71</f>
        <v>0</v>
      </c>
      <c r="AS71" s="66"/>
      <c r="AT71" s="67">
        <f>AS71</f>
        <v>0</v>
      </c>
      <c r="AU71" s="68">
        <f>AT71+AR71+AP71+AN71+AK71+AH71+AE71+AB71+Y71+V71+S71+P71+M71+J71+G71+D71</f>
        <v>0</v>
      </c>
      <c r="AV71" s="69">
        <f>AS71*AS8+AQ71*AQ8+AO71*AO8+AM71*AL8+AJ71*AI8+AG71*AF8+AD71*AC8+AA71*Z8+X71*W8+U71*T8+R71*Q8+O71*N8+L71*K8+I71*H8+F71*E8+C71*B8</f>
        <v>0</v>
      </c>
      <c r="AW71" s="70">
        <f>AL71*AL8+AI71*AI8+AF71*AF8+AC71*AC8+Z71*Z8+W71*W8+T71*T8+Q71*Q8+N71*N8+K71*K8+H71*H8+E71*E8+B71*B8</f>
        <v>0</v>
      </c>
      <c r="AX71" s="71"/>
      <c r="AY71" s="72"/>
      <c r="AZ71" s="69">
        <f>AY71+AX71+AW71+AV71</f>
        <v>0</v>
      </c>
      <c r="BA71" s="73"/>
    </row>
    <row r="72" spans="1:53" ht="15.6" x14ac:dyDescent="0.3">
      <c r="A72" s="79"/>
      <c r="B72" s="63"/>
      <c r="C72" s="64"/>
      <c r="D72" s="65">
        <f>C72+B72</f>
        <v>0</v>
      </c>
      <c r="E72" s="66"/>
      <c r="F72" s="66"/>
      <c r="G72" s="67">
        <f>F72+E72</f>
        <v>0</v>
      </c>
      <c r="H72" s="64"/>
      <c r="I72" s="64"/>
      <c r="J72" s="65">
        <f>I72+H72</f>
        <v>0</v>
      </c>
      <c r="K72" s="66"/>
      <c r="L72" s="66"/>
      <c r="M72" s="67">
        <f>L72+K72</f>
        <v>0</v>
      </c>
      <c r="N72" s="64"/>
      <c r="O72" s="64"/>
      <c r="P72" s="65">
        <f>O72+N72</f>
        <v>0</v>
      </c>
      <c r="Q72" s="66"/>
      <c r="R72" s="66"/>
      <c r="S72" s="67">
        <f>R72+Q72</f>
        <v>0</v>
      </c>
      <c r="T72" s="64"/>
      <c r="U72" s="64"/>
      <c r="V72" s="65">
        <f>U72+T72</f>
        <v>0</v>
      </c>
      <c r="W72" s="66"/>
      <c r="X72" s="66"/>
      <c r="Y72" s="67">
        <f>X72+W72</f>
        <v>0</v>
      </c>
      <c r="Z72" s="64"/>
      <c r="AA72" s="64"/>
      <c r="AB72" s="65">
        <f>AA72+Z72</f>
        <v>0</v>
      </c>
      <c r="AC72" s="66"/>
      <c r="AD72" s="66"/>
      <c r="AE72" s="67">
        <f>AD72+AC72</f>
        <v>0</v>
      </c>
      <c r="AF72" s="64"/>
      <c r="AG72" s="64"/>
      <c r="AH72" s="65">
        <f>AG72+AF72</f>
        <v>0</v>
      </c>
      <c r="AI72" s="66"/>
      <c r="AJ72" s="66"/>
      <c r="AK72" s="67">
        <f>AJ72+AI72</f>
        <v>0</v>
      </c>
      <c r="AL72" s="64"/>
      <c r="AM72" s="64"/>
      <c r="AN72" s="65">
        <f>AM72+AL72</f>
        <v>0</v>
      </c>
      <c r="AO72" s="66"/>
      <c r="AP72" s="67">
        <f>AO72</f>
        <v>0</v>
      </c>
      <c r="AQ72" s="64"/>
      <c r="AR72" s="65">
        <f>AQ72</f>
        <v>0</v>
      </c>
      <c r="AS72" s="66"/>
      <c r="AT72" s="67">
        <f>AS72</f>
        <v>0</v>
      </c>
      <c r="AU72" s="68">
        <f>AT72+AR72+AP72+AN72+AK72+AH72+AE72+AB72+Y72+V72+S72+P72+M72+J72+G72+D72</f>
        <v>0</v>
      </c>
      <c r="AV72" s="69">
        <f>AS72*AS8+AQ72*AQ8+AO72*AO8+AM72*AL8+AJ72*AI8+AG72*AF8+AD72*AC8+AA72*Z8+X72*W8+U72*T8+R72*Q8+O72*N8+L72*K8+I72*H8+F72*E8+C72*B8</f>
        <v>0</v>
      </c>
      <c r="AW72" s="70">
        <f>AL72*AL8+AI72*AI8+AF72*AF8+AC72*AC8+Z72*Z8+W72*W8+T72*T8+Q72*Q8+N72*N8+K72*K8+H72*H8+E72*E8+B72*B8</f>
        <v>0</v>
      </c>
      <c r="AX72" s="71"/>
      <c r="AY72" s="72"/>
      <c r="AZ72" s="69">
        <f>AY72+AX72+AW72+AV72</f>
        <v>0</v>
      </c>
      <c r="BA72" s="73"/>
    </row>
    <row r="73" spans="1:53" ht="15.6" x14ac:dyDescent="0.3">
      <c r="A73" s="79"/>
      <c r="B73" s="63"/>
      <c r="C73" s="64"/>
      <c r="D73" s="65">
        <f>C73+B73</f>
        <v>0</v>
      </c>
      <c r="E73" s="66"/>
      <c r="F73" s="66"/>
      <c r="G73" s="67">
        <f>F73+E73</f>
        <v>0</v>
      </c>
      <c r="H73" s="64"/>
      <c r="I73" s="64"/>
      <c r="J73" s="65">
        <f>I73+H73</f>
        <v>0</v>
      </c>
      <c r="K73" s="66"/>
      <c r="L73" s="66"/>
      <c r="M73" s="67">
        <f>L73+K73</f>
        <v>0</v>
      </c>
      <c r="N73" s="64"/>
      <c r="O73" s="64"/>
      <c r="P73" s="65">
        <f>O73+N73</f>
        <v>0</v>
      </c>
      <c r="Q73" s="66"/>
      <c r="R73" s="66"/>
      <c r="S73" s="67">
        <f>R73+Q73</f>
        <v>0</v>
      </c>
      <c r="T73" s="64"/>
      <c r="U73" s="64"/>
      <c r="V73" s="65">
        <f>U73+T73</f>
        <v>0</v>
      </c>
      <c r="W73" s="66"/>
      <c r="X73" s="66"/>
      <c r="Y73" s="67">
        <f>X73+W73</f>
        <v>0</v>
      </c>
      <c r="Z73" s="64"/>
      <c r="AA73" s="64"/>
      <c r="AB73" s="65">
        <f>AA73+Z73</f>
        <v>0</v>
      </c>
      <c r="AC73" s="66"/>
      <c r="AD73" s="66"/>
      <c r="AE73" s="67">
        <f>AD73+AC73</f>
        <v>0</v>
      </c>
      <c r="AF73" s="64"/>
      <c r="AG73" s="64"/>
      <c r="AH73" s="65">
        <f>AG73+AF73</f>
        <v>0</v>
      </c>
      <c r="AI73" s="66"/>
      <c r="AJ73" s="66"/>
      <c r="AK73" s="67">
        <f>AJ73+AI73</f>
        <v>0</v>
      </c>
      <c r="AL73" s="64"/>
      <c r="AM73" s="64"/>
      <c r="AN73" s="65">
        <f>AM73+AL73</f>
        <v>0</v>
      </c>
      <c r="AO73" s="66"/>
      <c r="AP73" s="67">
        <f>AO73</f>
        <v>0</v>
      </c>
      <c r="AQ73" s="64"/>
      <c r="AR73" s="65">
        <f>AQ73</f>
        <v>0</v>
      </c>
      <c r="AS73" s="66"/>
      <c r="AT73" s="67">
        <f>AS73</f>
        <v>0</v>
      </c>
      <c r="AU73" s="68">
        <f>AT73+AR73+AP73+AN73+AK73+AH73+AE73+AB73+Y73+V73+S73+P73+M73+J73+G73+D73</f>
        <v>0</v>
      </c>
      <c r="AV73" s="69">
        <f>AS73*AS8+AQ73*AQ8+AO73*AO8+AM73*AL8+AJ73*AI8+AG73*AF8+AD73*AC8+AA73*Z8+X73*W8+U73*T8+R73*Q8+O73*N8+L73*K8+I73*H8+F73*E8+C73*B8</f>
        <v>0</v>
      </c>
      <c r="AW73" s="70">
        <f>AL73*AL8+AI73*AI8+AF73*AF8+AC73*AC8+Z73*Z8+W73*W8+T73*T8+Q73*Q8+N73*N8+K73*K8+H73*H8+E73*E8+B73*B8</f>
        <v>0</v>
      </c>
      <c r="AX73" s="71"/>
      <c r="AY73" s="72"/>
      <c r="AZ73" s="69">
        <f>AY73+AX73+AW73+AV73</f>
        <v>0</v>
      </c>
      <c r="BA73" s="73"/>
    </row>
    <row r="74" spans="1:53" ht="15.6" x14ac:dyDescent="0.3">
      <c r="A74" s="79"/>
      <c r="B74" s="63"/>
      <c r="C74" s="64"/>
      <c r="D74" s="65">
        <f>C74+B74</f>
        <v>0</v>
      </c>
      <c r="E74" s="66"/>
      <c r="F74" s="66"/>
      <c r="G74" s="67">
        <f>F74+E74</f>
        <v>0</v>
      </c>
      <c r="H74" s="64"/>
      <c r="I74" s="64"/>
      <c r="J74" s="65">
        <f>I74+H74</f>
        <v>0</v>
      </c>
      <c r="K74" s="66"/>
      <c r="L74" s="66"/>
      <c r="M74" s="67">
        <f>L74+K74</f>
        <v>0</v>
      </c>
      <c r="N74" s="64"/>
      <c r="O74" s="64"/>
      <c r="P74" s="65">
        <f>O74+N74</f>
        <v>0</v>
      </c>
      <c r="Q74" s="66"/>
      <c r="R74" s="66"/>
      <c r="S74" s="67">
        <f>R74+Q74</f>
        <v>0</v>
      </c>
      <c r="T74" s="64"/>
      <c r="U74" s="64"/>
      <c r="V74" s="65">
        <f>U74+T74</f>
        <v>0</v>
      </c>
      <c r="W74" s="66"/>
      <c r="X74" s="66"/>
      <c r="Y74" s="67">
        <f>X74+W74</f>
        <v>0</v>
      </c>
      <c r="Z74" s="64"/>
      <c r="AA74" s="64"/>
      <c r="AB74" s="65">
        <f>AA74+Z74</f>
        <v>0</v>
      </c>
      <c r="AC74" s="66"/>
      <c r="AD74" s="66"/>
      <c r="AE74" s="67">
        <f>AD74+AC74</f>
        <v>0</v>
      </c>
      <c r="AF74" s="64"/>
      <c r="AG74" s="64"/>
      <c r="AH74" s="65">
        <f>AG74+AF74</f>
        <v>0</v>
      </c>
      <c r="AI74" s="66"/>
      <c r="AJ74" s="66"/>
      <c r="AK74" s="67">
        <f>AJ74+AI74</f>
        <v>0</v>
      </c>
      <c r="AL74" s="64"/>
      <c r="AM74" s="64"/>
      <c r="AN74" s="65">
        <f>AM74+AL74</f>
        <v>0</v>
      </c>
      <c r="AO74" s="66"/>
      <c r="AP74" s="67">
        <f>AO74</f>
        <v>0</v>
      </c>
      <c r="AQ74" s="64"/>
      <c r="AR74" s="65">
        <f>AQ74</f>
        <v>0</v>
      </c>
      <c r="AS74" s="66"/>
      <c r="AT74" s="67">
        <f>AS74</f>
        <v>0</v>
      </c>
      <c r="AU74" s="68">
        <f>AT74+AR74+AP74+AN74+AK74+AH74+AE74+AB74+Y74+V74+S74+P74+M74+J74+G74+D74</f>
        <v>0</v>
      </c>
      <c r="AV74" s="69">
        <f>AS74*AS8+AQ74*AQ8+AO74*AO8+AM74*AL8+AJ74*AI8+AG74*AF8+AD74*AC8+AA74*Z8+X74*W8+U74*T8+R74*Q8+O74*N8+L74*K8+I74*H8+F74*E8+C74*B8</f>
        <v>0</v>
      </c>
      <c r="AW74" s="70">
        <f>AL74*AL8+AI74*AI8+AF74*AF8+AC74*AC8+Z74*Z8+W74*W8+T74*T8+Q74*Q8+N74*N8+K74*K8+H74*H8+E74*E8+B74*B8</f>
        <v>0</v>
      </c>
      <c r="AX74" s="71"/>
      <c r="AY74" s="72"/>
      <c r="AZ74" s="69">
        <f>AY74+AX74+AW74+AV74</f>
        <v>0</v>
      </c>
      <c r="BA74" s="73"/>
    </row>
    <row r="75" spans="1:53" ht="15.6" x14ac:dyDescent="0.3">
      <c r="A75" s="79"/>
      <c r="B75" s="63"/>
      <c r="C75" s="64"/>
      <c r="D75" s="65">
        <f>C75+B75</f>
        <v>0</v>
      </c>
      <c r="E75" s="66"/>
      <c r="F75" s="66"/>
      <c r="G75" s="67">
        <f>F75+E75</f>
        <v>0</v>
      </c>
      <c r="H75" s="64"/>
      <c r="I75" s="64"/>
      <c r="J75" s="65">
        <f>I75+H75</f>
        <v>0</v>
      </c>
      <c r="K75" s="66"/>
      <c r="L75" s="66"/>
      <c r="M75" s="67">
        <f>L75+K75</f>
        <v>0</v>
      </c>
      <c r="N75" s="64"/>
      <c r="O75" s="64"/>
      <c r="P75" s="65">
        <f>O75+N75</f>
        <v>0</v>
      </c>
      <c r="Q75" s="66"/>
      <c r="R75" s="66"/>
      <c r="S75" s="67">
        <f>R75+Q75</f>
        <v>0</v>
      </c>
      <c r="T75" s="64"/>
      <c r="U75" s="64"/>
      <c r="V75" s="65">
        <f>U75+T75</f>
        <v>0</v>
      </c>
      <c r="W75" s="66"/>
      <c r="X75" s="66"/>
      <c r="Y75" s="67">
        <f>X75+W75</f>
        <v>0</v>
      </c>
      <c r="Z75" s="64"/>
      <c r="AA75" s="64"/>
      <c r="AB75" s="65">
        <f>AA75+Z75</f>
        <v>0</v>
      </c>
      <c r="AC75" s="66"/>
      <c r="AD75" s="66"/>
      <c r="AE75" s="67">
        <f>AD75+AC75</f>
        <v>0</v>
      </c>
      <c r="AF75" s="64"/>
      <c r="AG75" s="64"/>
      <c r="AH75" s="65">
        <f>AG75+AF75</f>
        <v>0</v>
      </c>
      <c r="AI75" s="66"/>
      <c r="AJ75" s="66"/>
      <c r="AK75" s="67">
        <f>AJ75+AI75</f>
        <v>0</v>
      </c>
      <c r="AL75" s="64"/>
      <c r="AM75" s="64"/>
      <c r="AN75" s="65">
        <f>AM75+AL75</f>
        <v>0</v>
      </c>
      <c r="AO75" s="66"/>
      <c r="AP75" s="67">
        <f>AO75</f>
        <v>0</v>
      </c>
      <c r="AQ75" s="64"/>
      <c r="AR75" s="65">
        <f>AQ75</f>
        <v>0</v>
      </c>
      <c r="AS75" s="66"/>
      <c r="AT75" s="67">
        <f>AS75</f>
        <v>0</v>
      </c>
      <c r="AU75" s="68">
        <f>AT75+AR75+AP75+AN75+AK75+AH75+AE75+AB75+Y75+V75+S75+P75+M75+J75+G75+D75</f>
        <v>0</v>
      </c>
      <c r="AV75" s="69">
        <f>AS75*AS8+AQ75*AQ8+AO75*AO8+AM75*AL8+AJ75*AI8+AG75*AF8+AD75*AC8+AA75*Z8+X75*W8+U75*T8+R75*Q8+O75*N8+L75*K8+I75*H8+F75*E8+C75*B8</f>
        <v>0</v>
      </c>
      <c r="AW75" s="70">
        <f>AL75*AL8+AI75*AI8+AF75*AF8+AC75*AC8+Z75*Z8+W75*W8+T75*T8+Q75*Q8+N75*N8+K75*K8+H75*H8+E75*E8+B75*B8</f>
        <v>0</v>
      </c>
      <c r="AX75" s="71"/>
      <c r="AY75" s="72"/>
      <c r="AZ75" s="69">
        <f>AY75+AX75+AW75+AV75</f>
        <v>0</v>
      </c>
      <c r="BA75" s="73"/>
    </row>
    <row r="76" spans="1:53" ht="15.6" x14ac:dyDescent="0.3">
      <c r="A76" s="79"/>
      <c r="B76" s="63"/>
      <c r="C76" s="64"/>
      <c r="D76" s="65">
        <f>C76+B76</f>
        <v>0</v>
      </c>
      <c r="E76" s="66"/>
      <c r="F76" s="66"/>
      <c r="G76" s="67">
        <f>F76+E76</f>
        <v>0</v>
      </c>
      <c r="H76" s="64"/>
      <c r="I76" s="64"/>
      <c r="J76" s="65">
        <f>I76+H76</f>
        <v>0</v>
      </c>
      <c r="K76" s="66"/>
      <c r="L76" s="66"/>
      <c r="M76" s="67">
        <f>L76+K76</f>
        <v>0</v>
      </c>
      <c r="N76" s="64"/>
      <c r="O76" s="64"/>
      <c r="P76" s="65">
        <f>O76+N76</f>
        <v>0</v>
      </c>
      <c r="Q76" s="66"/>
      <c r="R76" s="66"/>
      <c r="S76" s="67">
        <f>R76+Q76</f>
        <v>0</v>
      </c>
      <c r="T76" s="64"/>
      <c r="U76" s="64"/>
      <c r="V76" s="65">
        <f>U76+T76</f>
        <v>0</v>
      </c>
      <c r="W76" s="66"/>
      <c r="X76" s="66"/>
      <c r="Y76" s="67">
        <f>X76+W76</f>
        <v>0</v>
      </c>
      <c r="Z76" s="64"/>
      <c r="AA76" s="64"/>
      <c r="AB76" s="65">
        <f>AA76+Z76</f>
        <v>0</v>
      </c>
      <c r="AC76" s="66"/>
      <c r="AD76" s="66"/>
      <c r="AE76" s="67">
        <f>AD76+AC76</f>
        <v>0</v>
      </c>
      <c r="AF76" s="64"/>
      <c r="AG76" s="64"/>
      <c r="AH76" s="65">
        <f>AG76+AF76</f>
        <v>0</v>
      </c>
      <c r="AI76" s="66"/>
      <c r="AJ76" s="66"/>
      <c r="AK76" s="67">
        <f>AJ76+AI76</f>
        <v>0</v>
      </c>
      <c r="AL76" s="64"/>
      <c r="AM76" s="64"/>
      <c r="AN76" s="65">
        <f>AM76+AL76</f>
        <v>0</v>
      </c>
      <c r="AO76" s="66"/>
      <c r="AP76" s="67">
        <f>AO76</f>
        <v>0</v>
      </c>
      <c r="AQ76" s="64"/>
      <c r="AR76" s="65">
        <f>AQ76</f>
        <v>0</v>
      </c>
      <c r="AS76" s="66"/>
      <c r="AT76" s="67">
        <f>AS76</f>
        <v>0</v>
      </c>
      <c r="AU76" s="68">
        <f>AT76+AR76+AP76+AN76+AK76+AH76+AE76+AB76+Y76+V76+S76+P76+M76+J76+G76+D76</f>
        <v>0</v>
      </c>
      <c r="AV76" s="69">
        <f>AS76*AS8+AQ76*AQ8+AO76*AO8+AM76*AL8+AJ76*AI8+AG76*AF8+AD76*AC8+AA76*Z8+X76*W8+U76*T8+R76*Q8+O76*N8+L76*K8+I76*H8+F76*E8+C76*B8</f>
        <v>0</v>
      </c>
      <c r="AW76" s="70">
        <f>AL76*AL8+AI76*AI8+AF76*AF8+AC76*AC8+Z76*Z8+W76*W8+T76*T8+Q76*Q8+N76*N8+K76*K8+H76*H8+E76*E8+B76*B8</f>
        <v>0</v>
      </c>
      <c r="AX76" s="71"/>
      <c r="AY76" s="72"/>
      <c r="AZ76" s="69">
        <f>AY76+AX76+AW76+AV76</f>
        <v>0</v>
      </c>
      <c r="BA76" s="73"/>
    </row>
    <row r="77" spans="1:53" ht="15.6" x14ac:dyDescent="0.3">
      <c r="A77" s="79"/>
      <c r="B77" s="63"/>
      <c r="C77" s="64"/>
      <c r="D77" s="65">
        <f>C77+B77</f>
        <v>0</v>
      </c>
      <c r="E77" s="66"/>
      <c r="F77" s="66"/>
      <c r="G77" s="67">
        <f>F77+E77</f>
        <v>0</v>
      </c>
      <c r="H77" s="64"/>
      <c r="I77" s="64"/>
      <c r="J77" s="65">
        <f>I77+H77</f>
        <v>0</v>
      </c>
      <c r="K77" s="66"/>
      <c r="L77" s="66"/>
      <c r="M77" s="67">
        <f>L77+K77</f>
        <v>0</v>
      </c>
      <c r="N77" s="64"/>
      <c r="O77" s="64"/>
      <c r="P77" s="65">
        <f>O77+N77</f>
        <v>0</v>
      </c>
      <c r="Q77" s="66"/>
      <c r="R77" s="66"/>
      <c r="S77" s="67">
        <f>R77+Q77</f>
        <v>0</v>
      </c>
      <c r="T77" s="64"/>
      <c r="U77" s="64"/>
      <c r="V77" s="65">
        <f>U77+T77</f>
        <v>0</v>
      </c>
      <c r="W77" s="66"/>
      <c r="X77" s="66"/>
      <c r="Y77" s="67">
        <f>X77+W77</f>
        <v>0</v>
      </c>
      <c r="Z77" s="64"/>
      <c r="AA77" s="64"/>
      <c r="AB77" s="65">
        <f>AA77+Z77</f>
        <v>0</v>
      </c>
      <c r="AC77" s="66"/>
      <c r="AD77" s="66"/>
      <c r="AE77" s="67">
        <f>AD77+AC77</f>
        <v>0</v>
      </c>
      <c r="AF77" s="64"/>
      <c r="AG77" s="64"/>
      <c r="AH77" s="65">
        <f>AG77+AF77</f>
        <v>0</v>
      </c>
      <c r="AI77" s="66"/>
      <c r="AJ77" s="66"/>
      <c r="AK77" s="67">
        <f>AJ77+AI77</f>
        <v>0</v>
      </c>
      <c r="AL77" s="64"/>
      <c r="AM77" s="64"/>
      <c r="AN77" s="65">
        <f>AM77+AL77</f>
        <v>0</v>
      </c>
      <c r="AO77" s="66"/>
      <c r="AP77" s="67">
        <f>AO77</f>
        <v>0</v>
      </c>
      <c r="AQ77" s="64"/>
      <c r="AR77" s="65">
        <f>AQ77</f>
        <v>0</v>
      </c>
      <c r="AS77" s="66"/>
      <c r="AT77" s="67">
        <f>AS77</f>
        <v>0</v>
      </c>
      <c r="AU77" s="68">
        <f>AT77+AR77+AP77+AN77+AK77+AH77+AE77+AB77+Y77+V77+S77+P77+M77+J77+G77+D77</f>
        <v>0</v>
      </c>
      <c r="AV77" s="69">
        <f>AS77*AS8+AQ77*AQ8+AO77*AO8+AM77*AL8+AJ77*AI8+AG77*AF8+AD77*AC8+AA77*Z8+X77*W8+U77*T8+R77*Q8+O77*N8+L77*K8+I77*H8+F77*E8+C77*B8</f>
        <v>0</v>
      </c>
      <c r="AW77" s="70">
        <f>AL77*AL8+AI77*AI8+AF77*AF8+AC77*AC8+Z77*Z8+W77*W8+T77*T8+Q77*Q8+N77*N8+K77*K8+H77*H8+E77*E8+B77*B8</f>
        <v>0</v>
      </c>
      <c r="AX77" s="71"/>
      <c r="AY77" s="72"/>
      <c r="AZ77" s="69">
        <f>AY77+AX77+AW77+AV77</f>
        <v>0</v>
      </c>
      <c r="BA77" s="73"/>
    </row>
    <row r="78" spans="1:53" ht="15.6" x14ac:dyDescent="0.3">
      <c r="A78" s="79"/>
      <c r="B78" s="63"/>
      <c r="C78" s="64"/>
      <c r="D78" s="65">
        <f>C78+B78</f>
        <v>0</v>
      </c>
      <c r="E78" s="66"/>
      <c r="F78" s="66"/>
      <c r="G78" s="67">
        <f>F78+E78</f>
        <v>0</v>
      </c>
      <c r="H78" s="64"/>
      <c r="I78" s="64"/>
      <c r="J78" s="65">
        <f>I78+H78</f>
        <v>0</v>
      </c>
      <c r="K78" s="66"/>
      <c r="L78" s="66"/>
      <c r="M78" s="67">
        <f>L78+K78</f>
        <v>0</v>
      </c>
      <c r="N78" s="64"/>
      <c r="O78" s="64"/>
      <c r="P78" s="65">
        <f>O78+N78</f>
        <v>0</v>
      </c>
      <c r="Q78" s="66"/>
      <c r="R78" s="66"/>
      <c r="S78" s="67">
        <f>R78+Q78</f>
        <v>0</v>
      </c>
      <c r="T78" s="64"/>
      <c r="U78" s="64"/>
      <c r="V78" s="65">
        <f>U78+T78</f>
        <v>0</v>
      </c>
      <c r="W78" s="66"/>
      <c r="X78" s="66"/>
      <c r="Y78" s="67">
        <f>X78+W78</f>
        <v>0</v>
      </c>
      <c r="Z78" s="64"/>
      <c r="AA78" s="64"/>
      <c r="AB78" s="65">
        <f>AA78+Z78</f>
        <v>0</v>
      </c>
      <c r="AC78" s="66"/>
      <c r="AD78" s="66"/>
      <c r="AE78" s="67">
        <f>AD78+AC78</f>
        <v>0</v>
      </c>
      <c r="AF78" s="64"/>
      <c r="AG78" s="64"/>
      <c r="AH78" s="65">
        <f>AG78+AF78</f>
        <v>0</v>
      </c>
      <c r="AI78" s="66"/>
      <c r="AJ78" s="66"/>
      <c r="AK78" s="67">
        <f>AJ78+AI78</f>
        <v>0</v>
      </c>
      <c r="AL78" s="64"/>
      <c r="AM78" s="64"/>
      <c r="AN78" s="65">
        <f>AM78+AL78</f>
        <v>0</v>
      </c>
      <c r="AO78" s="66"/>
      <c r="AP78" s="67">
        <f>AO78</f>
        <v>0</v>
      </c>
      <c r="AQ78" s="64"/>
      <c r="AR78" s="65">
        <f>AQ78</f>
        <v>0</v>
      </c>
      <c r="AS78" s="66"/>
      <c r="AT78" s="67">
        <f>AS78</f>
        <v>0</v>
      </c>
      <c r="AU78" s="68">
        <f>AT78+AR78+AP78+AN78+AK78+AH78+AE78+AB78+Y78+V78+S78+P78+M78+J78+G78+D78</f>
        <v>0</v>
      </c>
      <c r="AV78" s="69">
        <f>AS78*AS8+AQ78*AQ8+AO78*AO8+AM78*AL8+AJ78*AI8+AG78*AF8+AD78*AC8+AA78*Z8+X78*W8+U78*T8+R78*Q8+O78*N8+L78*K8+I78*H8+F78*E8+C78*B8</f>
        <v>0</v>
      </c>
      <c r="AW78" s="70">
        <f>AL78*AL8+AI78*AI8+AF78*AF8+AC78*AC8+Z78*Z8+W78*W8+T78*T8+Q78*Q8+N78*N8+K78*K8+H78*H8+E78*E8+B78*B8</f>
        <v>0</v>
      </c>
      <c r="AX78" s="71"/>
      <c r="AY78" s="72"/>
      <c r="AZ78" s="69">
        <f>AY78+AX78+AW78+AV78</f>
        <v>0</v>
      </c>
      <c r="BA78" s="73"/>
    </row>
    <row r="79" spans="1:53" ht="15.6" x14ac:dyDescent="0.3">
      <c r="A79" s="79"/>
      <c r="B79" s="63"/>
      <c r="C79" s="64"/>
      <c r="D79" s="65">
        <f>C79+B79</f>
        <v>0</v>
      </c>
      <c r="E79" s="66"/>
      <c r="F79" s="66"/>
      <c r="G79" s="67">
        <f>F79+E79</f>
        <v>0</v>
      </c>
      <c r="H79" s="64"/>
      <c r="I79" s="64"/>
      <c r="J79" s="65">
        <f>I79+H79</f>
        <v>0</v>
      </c>
      <c r="K79" s="66"/>
      <c r="L79" s="66"/>
      <c r="M79" s="67">
        <f>L79+K79</f>
        <v>0</v>
      </c>
      <c r="N79" s="64"/>
      <c r="O79" s="64"/>
      <c r="P79" s="65">
        <f>O79+N79</f>
        <v>0</v>
      </c>
      <c r="Q79" s="66"/>
      <c r="R79" s="66"/>
      <c r="S79" s="67">
        <f>R79+Q79</f>
        <v>0</v>
      </c>
      <c r="T79" s="64"/>
      <c r="U79" s="64"/>
      <c r="V79" s="65">
        <f>U79+T79</f>
        <v>0</v>
      </c>
      <c r="W79" s="66"/>
      <c r="X79" s="66"/>
      <c r="Y79" s="67">
        <f>X79+W79</f>
        <v>0</v>
      </c>
      <c r="Z79" s="64"/>
      <c r="AA79" s="64"/>
      <c r="AB79" s="65">
        <f>AA79+Z79</f>
        <v>0</v>
      </c>
      <c r="AC79" s="66"/>
      <c r="AD79" s="66"/>
      <c r="AE79" s="67">
        <f>AD79+AC79</f>
        <v>0</v>
      </c>
      <c r="AF79" s="64"/>
      <c r="AG79" s="64"/>
      <c r="AH79" s="65">
        <f>AG79+AF79</f>
        <v>0</v>
      </c>
      <c r="AI79" s="66"/>
      <c r="AJ79" s="66"/>
      <c r="AK79" s="67">
        <f>AJ79+AI79</f>
        <v>0</v>
      </c>
      <c r="AL79" s="64"/>
      <c r="AM79" s="64"/>
      <c r="AN79" s="65">
        <f>AM79+AL79</f>
        <v>0</v>
      </c>
      <c r="AO79" s="66"/>
      <c r="AP79" s="67">
        <f>AO79</f>
        <v>0</v>
      </c>
      <c r="AQ79" s="64"/>
      <c r="AR79" s="65">
        <f>AQ79</f>
        <v>0</v>
      </c>
      <c r="AS79" s="66"/>
      <c r="AT79" s="67">
        <f>AS79</f>
        <v>0</v>
      </c>
      <c r="AU79" s="68">
        <f>AT79+AR79+AP79+AN79+AK79+AH79+AE79+AB79+Y79+V79+S79+P79+M79+J79+G79+D79</f>
        <v>0</v>
      </c>
      <c r="AV79" s="69">
        <f>AS79*AS8+AQ79*AQ8+AO79*AO8+AM79*AL8+AJ79*AI8+AG79*AF8+AD79*AC8+AA79*Z8+X79*W8+U79*T8+R79*Q8+O79*N8+L79*K8+I79*H8+F79*E8+C79*B8</f>
        <v>0</v>
      </c>
      <c r="AW79" s="70">
        <f>AL79*AL8+AI79*AI8+AF79*AF8+AC79*AC8+Z79*Z8+W79*W8+T79*T8+Q79*Q8+N79*N8+K79*K8+H79*H8+E79*E8+B79*B8</f>
        <v>0</v>
      </c>
      <c r="AX79" s="71"/>
      <c r="AY79" s="72"/>
      <c r="AZ79" s="69">
        <f>AY79+AX79+AW79+AV79</f>
        <v>0</v>
      </c>
      <c r="BA79" s="73"/>
    </row>
    <row r="80" spans="1:53" ht="15.6" x14ac:dyDescent="0.3">
      <c r="A80" s="79"/>
      <c r="B80" s="63"/>
      <c r="C80" s="64"/>
      <c r="D80" s="65">
        <f>C80+B80</f>
        <v>0</v>
      </c>
      <c r="E80" s="66"/>
      <c r="F80" s="66"/>
      <c r="G80" s="67">
        <f>F80+E80</f>
        <v>0</v>
      </c>
      <c r="H80" s="64"/>
      <c r="I80" s="64"/>
      <c r="J80" s="65">
        <f>I80+H80</f>
        <v>0</v>
      </c>
      <c r="K80" s="66"/>
      <c r="L80" s="66"/>
      <c r="M80" s="67">
        <f>L80+K80</f>
        <v>0</v>
      </c>
      <c r="N80" s="64"/>
      <c r="O80" s="64"/>
      <c r="P80" s="65">
        <f>O80+N80</f>
        <v>0</v>
      </c>
      <c r="Q80" s="66"/>
      <c r="R80" s="66"/>
      <c r="S80" s="67">
        <f>R80+Q80</f>
        <v>0</v>
      </c>
      <c r="T80" s="64"/>
      <c r="U80" s="64"/>
      <c r="V80" s="65">
        <f>U80+T80</f>
        <v>0</v>
      </c>
      <c r="W80" s="66"/>
      <c r="X80" s="66"/>
      <c r="Y80" s="67">
        <f>X80+W80</f>
        <v>0</v>
      </c>
      <c r="Z80" s="64"/>
      <c r="AA80" s="64"/>
      <c r="AB80" s="65">
        <f>AA80+Z80</f>
        <v>0</v>
      </c>
      <c r="AC80" s="66"/>
      <c r="AD80" s="66"/>
      <c r="AE80" s="67">
        <f>AD80+AC80</f>
        <v>0</v>
      </c>
      <c r="AF80" s="64"/>
      <c r="AG80" s="64"/>
      <c r="AH80" s="65">
        <f>AG80+AF80</f>
        <v>0</v>
      </c>
      <c r="AI80" s="66"/>
      <c r="AJ80" s="66"/>
      <c r="AK80" s="67">
        <f>AJ80+AI80</f>
        <v>0</v>
      </c>
      <c r="AL80" s="64"/>
      <c r="AM80" s="64"/>
      <c r="AN80" s="65">
        <f>AM80+AL80</f>
        <v>0</v>
      </c>
      <c r="AO80" s="66"/>
      <c r="AP80" s="67">
        <f>AO80</f>
        <v>0</v>
      </c>
      <c r="AQ80" s="64"/>
      <c r="AR80" s="65">
        <f>AQ80</f>
        <v>0</v>
      </c>
      <c r="AS80" s="66"/>
      <c r="AT80" s="67">
        <f>AS80</f>
        <v>0</v>
      </c>
      <c r="AU80" s="68">
        <f>AT80+AR80+AP80+AN80+AK80+AH80+AE80+AB80+Y80+V80+S80+P80+M80+J80+G80+D80</f>
        <v>0</v>
      </c>
      <c r="AV80" s="69">
        <f>AS80*AS8+AQ80*AQ8+AO80*AO8+AM80*AL8+AJ80*AI8+AG80*AF8+AD80*AC8+AA80*Z8+X80*W8+U80*T8+R80*Q8+O80*N8+L80*K8+I80*H8+F80*E8+C80*B8</f>
        <v>0</v>
      </c>
      <c r="AW80" s="70">
        <f>AL80*AL8+AI80*AI8+AF80*AF8+AC80*AC8+Z80*Z8+W80*W8+T80*T8+Q80*Q8+N80*N8+K80*K8+H80*H8+E80*E8+B80*B8</f>
        <v>0</v>
      </c>
      <c r="AX80" s="71"/>
      <c r="AY80" s="72"/>
      <c r="AZ80" s="69">
        <f>AY80+AX80+AW80+AV80</f>
        <v>0</v>
      </c>
      <c r="BA80" s="73"/>
    </row>
    <row r="81" spans="1:53" ht="15.6" x14ac:dyDescent="0.3">
      <c r="A81" s="79"/>
      <c r="B81" s="63"/>
      <c r="C81" s="64"/>
      <c r="D81" s="65">
        <f>C81+B81</f>
        <v>0</v>
      </c>
      <c r="E81" s="66"/>
      <c r="F81" s="66"/>
      <c r="G81" s="67">
        <f>F81+E81</f>
        <v>0</v>
      </c>
      <c r="H81" s="64"/>
      <c r="I81" s="64"/>
      <c r="J81" s="65">
        <f>I81+H81</f>
        <v>0</v>
      </c>
      <c r="K81" s="66"/>
      <c r="L81" s="66"/>
      <c r="M81" s="67">
        <f>L81+K81</f>
        <v>0</v>
      </c>
      <c r="N81" s="64"/>
      <c r="O81" s="64"/>
      <c r="P81" s="65">
        <f>O81+N81</f>
        <v>0</v>
      </c>
      <c r="Q81" s="66"/>
      <c r="R81" s="66"/>
      <c r="S81" s="67">
        <f>R81+Q81</f>
        <v>0</v>
      </c>
      <c r="T81" s="64"/>
      <c r="U81" s="64"/>
      <c r="V81" s="65">
        <f>U81+T81</f>
        <v>0</v>
      </c>
      <c r="W81" s="66"/>
      <c r="X81" s="66"/>
      <c r="Y81" s="67">
        <f>X81+W81</f>
        <v>0</v>
      </c>
      <c r="Z81" s="64"/>
      <c r="AA81" s="64"/>
      <c r="AB81" s="65">
        <f>AA81+Z81</f>
        <v>0</v>
      </c>
      <c r="AC81" s="66"/>
      <c r="AD81" s="66"/>
      <c r="AE81" s="67">
        <f>AD81+AC81</f>
        <v>0</v>
      </c>
      <c r="AF81" s="64"/>
      <c r="AG81" s="64"/>
      <c r="AH81" s="65">
        <f>AG81+AF81</f>
        <v>0</v>
      </c>
      <c r="AI81" s="66"/>
      <c r="AJ81" s="66"/>
      <c r="AK81" s="67">
        <f>AJ81+AI81</f>
        <v>0</v>
      </c>
      <c r="AL81" s="64"/>
      <c r="AM81" s="64"/>
      <c r="AN81" s="65">
        <f>AM81+AL81</f>
        <v>0</v>
      </c>
      <c r="AO81" s="66"/>
      <c r="AP81" s="67">
        <f>AO81</f>
        <v>0</v>
      </c>
      <c r="AQ81" s="64"/>
      <c r="AR81" s="65">
        <f>AQ81</f>
        <v>0</v>
      </c>
      <c r="AS81" s="66"/>
      <c r="AT81" s="67">
        <f>AS81</f>
        <v>0</v>
      </c>
      <c r="AU81" s="68">
        <f>AT81+AR81+AP81+AN81+AK81+AH81+AE81+AB81+Y81+V81+S81+P81+M81+J81+G81+D81</f>
        <v>0</v>
      </c>
      <c r="AV81" s="69">
        <f>AS81*AS8+AQ81*AQ8+AO81*AO8+AM81*AL8+AJ81*AI8+AG81*AF8+AD81*AC8+AA81*Z8+X81*W8+U81*T8+R81*Q8+O81*N8+L81*K8+I81*H8+F81*E8+C81*B8</f>
        <v>0</v>
      </c>
      <c r="AW81" s="70">
        <f>AL81*AL8+AI81*AI8+AF81*AF8+AC81*AC8+Z81*Z8+W81*W8+T81*T8+Q81*Q8+N81*N8+K81*K8+H81*H8+E81*E8+B81*B8</f>
        <v>0</v>
      </c>
      <c r="AX81" s="71"/>
      <c r="AY81" s="72"/>
      <c r="AZ81" s="69">
        <f>AY81+AX81+AW81+AV81</f>
        <v>0</v>
      </c>
      <c r="BA81" s="73"/>
    </row>
    <row r="82" spans="1:53" ht="15.6" x14ac:dyDescent="0.3">
      <c r="A82" s="79"/>
      <c r="B82" s="63"/>
      <c r="C82" s="64"/>
      <c r="D82" s="65">
        <f>C82+B82</f>
        <v>0</v>
      </c>
      <c r="E82" s="66"/>
      <c r="F82" s="66"/>
      <c r="G82" s="67">
        <f>F82+E82</f>
        <v>0</v>
      </c>
      <c r="H82" s="64"/>
      <c r="I82" s="64"/>
      <c r="J82" s="65">
        <f>I82+H82</f>
        <v>0</v>
      </c>
      <c r="K82" s="66"/>
      <c r="L82" s="66"/>
      <c r="M82" s="67">
        <f>L82+K82</f>
        <v>0</v>
      </c>
      <c r="N82" s="64"/>
      <c r="O82" s="64"/>
      <c r="P82" s="65">
        <f>O82+N82</f>
        <v>0</v>
      </c>
      <c r="Q82" s="66"/>
      <c r="R82" s="66"/>
      <c r="S82" s="67">
        <f>R82+Q82</f>
        <v>0</v>
      </c>
      <c r="T82" s="64"/>
      <c r="U82" s="64"/>
      <c r="V82" s="65">
        <f>U82+T82</f>
        <v>0</v>
      </c>
      <c r="W82" s="66"/>
      <c r="X82" s="66"/>
      <c r="Y82" s="67">
        <f>X82+W82</f>
        <v>0</v>
      </c>
      <c r="Z82" s="64"/>
      <c r="AA82" s="64"/>
      <c r="AB82" s="65">
        <f>AA82+Z82</f>
        <v>0</v>
      </c>
      <c r="AC82" s="66"/>
      <c r="AD82" s="66"/>
      <c r="AE82" s="67">
        <f>AD82+AC82</f>
        <v>0</v>
      </c>
      <c r="AF82" s="64"/>
      <c r="AG82" s="64"/>
      <c r="AH82" s="65">
        <f>AG82+AF82</f>
        <v>0</v>
      </c>
      <c r="AI82" s="66"/>
      <c r="AJ82" s="66"/>
      <c r="AK82" s="67">
        <f>AJ82+AI82</f>
        <v>0</v>
      </c>
      <c r="AL82" s="64"/>
      <c r="AM82" s="64"/>
      <c r="AN82" s="65">
        <f>AM82+AL82</f>
        <v>0</v>
      </c>
      <c r="AO82" s="66"/>
      <c r="AP82" s="67">
        <f>AO82</f>
        <v>0</v>
      </c>
      <c r="AQ82" s="64"/>
      <c r="AR82" s="65">
        <f>AQ82</f>
        <v>0</v>
      </c>
      <c r="AS82" s="66"/>
      <c r="AT82" s="67">
        <f>AS82</f>
        <v>0</v>
      </c>
      <c r="AU82" s="68">
        <f>AT82+AR82+AP82+AN82+AK82+AH82+AE82+AB82+Y82+V82+S82+P82+M82+J82+G82+D82</f>
        <v>0</v>
      </c>
      <c r="AV82" s="69">
        <f>AS82*AS8+AQ82*AQ8+AO82*AO8+AM82*AL8+AJ82*AI8+AG82*AF8+AD82*AC8+AA82*Z8+X82*W8+U82*T8+R82*Q8+O82*N8+L82*K8+I82*H8+F82*E8+C82*B8</f>
        <v>0</v>
      </c>
      <c r="AW82" s="70">
        <f>AL82*AL8+AI82*AI8+AF82*AF8+AC82*AC8+Z82*Z8+W82*W8+T82*T8+Q82*Q8+N82*N8+K82*K8+H82*H8+E82*E8+B82*B8</f>
        <v>0</v>
      </c>
      <c r="AX82" s="71"/>
      <c r="AY82" s="72"/>
      <c r="AZ82" s="69">
        <f>AY82+AX82+AW82+AV82</f>
        <v>0</v>
      </c>
      <c r="BA82" s="73"/>
    </row>
    <row r="83" spans="1:53" ht="15.6" x14ac:dyDescent="0.3">
      <c r="A83" s="79"/>
      <c r="B83" s="63"/>
      <c r="C83" s="64"/>
      <c r="D83" s="65">
        <f>C83+B83</f>
        <v>0</v>
      </c>
      <c r="E83" s="66"/>
      <c r="F83" s="66"/>
      <c r="G83" s="67">
        <f>F83+E83</f>
        <v>0</v>
      </c>
      <c r="H83" s="64"/>
      <c r="I83" s="64"/>
      <c r="J83" s="65">
        <f>I83+H83</f>
        <v>0</v>
      </c>
      <c r="K83" s="66"/>
      <c r="L83" s="66"/>
      <c r="M83" s="67">
        <f>L83+K83</f>
        <v>0</v>
      </c>
      <c r="N83" s="64"/>
      <c r="O83" s="64"/>
      <c r="P83" s="65">
        <f>O83+N83</f>
        <v>0</v>
      </c>
      <c r="Q83" s="66"/>
      <c r="R83" s="66"/>
      <c r="S83" s="67">
        <f>R83+Q83</f>
        <v>0</v>
      </c>
      <c r="T83" s="64"/>
      <c r="U83" s="64"/>
      <c r="V83" s="65">
        <f>U83+T83</f>
        <v>0</v>
      </c>
      <c r="W83" s="66"/>
      <c r="X83" s="66"/>
      <c r="Y83" s="67">
        <f>X83+W83</f>
        <v>0</v>
      </c>
      <c r="Z83" s="64"/>
      <c r="AA83" s="64"/>
      <c r="AB83" s="65">
        <f>AA83+Z83</f>
        <v>0</v>
      </c>
      <c r="AC83" s="66"/>
      <c r="AD83" s="66"/>
      <c r="AE83" s="67">
        <f>AD83+AC83</f>
        <v>0</v>
      </c>
      <c r="AF83" s="64"/>
      <c r="AG83" s="64"/>
      <c r="AH83" s="65">
        <f>AG83+AF83</f>
        <v>0</v>
      </c>
      <c r="AI83" s="66"/>
      <c r="AJ83" s="66"/>
      <c r="AK83" s="67">
        <f>AJ83+AI83</f>
        <v>0</v>
      </c>
      <c r="AL83" s="64"/>
      <c r="AM83" s="64"/>
      <c r="AN83" s="65">
        <f>AM83+AL83</f>
        <v>0</v>
      </c>
      <c r="AO83" s="66"/>
      <c r="AP83" s="67">
        <f>AO83</f>
        <v>0</v>
      </c>
      <c r="AQ83" s="64"/>
      <c r="AR83" s="65">
        <f>AQ83</f>
        <v>0</v>
      </c>
      <c r="AS83" s="66"/>
      <c r="AT83" s="67">
        <f>AS83</f>
        <v>0</v>
      </c>
      <c r="AU83" s="68">
        <f>AT83+AR83+AP83+AN83+AK83+AH83+AE83+AB83+Y83+V83+S83+P83+M83+J83+G83+D83</f>
        <v>0</v>
      </c>
      <c r="AV83" s="69">
        <f>AS83*AS8+AQ83*AQ8+AO83*AO8+AM83*AL8+AJ83*AI8+AG83*AF8+AD83*AC8+AA83*Z8+X83*W8+U83*T8+R83*Q8+O83*N8+L83*K8+I83*H8+F83*E8+C83*B8</f>
        <v>0</v>
      </c>
      <c r="AW83" s="70">
        <f>AL83*AL8+AI83*AI8+AF83*AF8+AC83*AC8+Z83*Z8+W83*W8+T83*T8+Q83*Q8+N83*N8+K83*K8+H83*H8+E83*E8+B83*B8</f>
        <v>0</v>
      </c>
      <c r="AX83" s="71"/>
      <c r="AY83" s="72"/>
      <c r="AZ83" s="69">
        <f>AY83+AX83+AW83+AV83</f>
        <v>0</v>
      </c>
      <c r="BA83" s="73"/>
    </row>
    <row r="84" spans="1:53" ht="15.6" x14ac:dyDescent="0.3">
      <c r="A84" s="79"/>
      <c r="B84" s="63"/>
      <c r="C84" s="64"/>
      <c r="D84" s="65">
        <f>C84+B84</f>
        <v>0</v>
      </c>
      <c r="E84" s="66"/>
      <c r="F84" s="66"/>
      <c r="G84" s="67">
        <f>F84+E84</f>
        <v>0</v>
      </c>
      <c r="H84" s="64"/>
      <c r="I84" s="64"/>
      <c r="J84" s="65">
        <f>I84+H84</f>
        <v>0</v>
      </c>
      <c r="K84" s="66"/>
      <c r="L84" s="66"/>
      <c r="M84" s="67">
        <f>L84+K84</f>
        <v>0</v>
      </c>
      <c r="N84" s="64"/>
      <c r="O84" s="64"/>
      <c r="P84" s="65">
        <f>O84+N84</f>
        <v>0</v>
      </c>
      <c r="Q84" s="66"/>
      <c r="R84" s="66"/>
      <c r="S84" s="67">
        <f>R84+Q84</f>
        <v>0</v>
      </c>
      <c r="T84" s="64"/>
      <c r="U84" s="64"/>
      <c r="V84" s="65">
        <f>U84+T84</f>
        <v>0</v>
      </c>
      <c r="W84" s="66"/>
      <c r="X84" s="66"/>
      <c r="Y84" s="67">
        <f>X84+W84</f>
        <v>0</v>
      </c>
      <c r="Z84" s="64"/>
      <c r="AA84" s="64"/>
      <c r="AB84" s="65">
        <f>AA84+Z84</f>
        <v>0</v>
      </c>
      <c r="AC84" s="66"/>
      <c r="AD84" s="66"/>
      <c r="AE84" s="67">
        <f>AD84+AC84</f>
        <v>0</v>
      </c>
      <c r="AF84" s="64"/>
      <c r="AG84" s="64"/>
      <c r="AH84" s="65">
        <f>AG84+AF84</f>
        <v>0</v>
      </c>
      <c r="AI84" s="66"/>
      <c r="AJ84" s="66"/>
      <c r="AK84" s="67">
        <f>AJ84+AI84</f>
        <v>0</v>
      </c>
      <c r="AL84" s="64"/>
      <c r="AM84" s="64"/>
      <c r="AN84" s="65">
        <f>AM84+AL84</f>
        <v>0</v>
      </c>
      <c r="AO84" s="66"/>
      <c r="AP84" s="67">
        <f>AO84</f>
        <v>0</v>
      </c>
      <c r="AQ84" s="64"/>
      <c r="AR84" s="65">
        <f>AQ84</f>
        <v>0</v>
      </c>
      <c r="AS84" s="66"/>
      <c r="AT84" s="67">
        <f>AS84</f>
        <v>0</v>
      </c>
      <c r="AU84" s="68">
        <f>AT84+AR84+AP84+AN84+AK84+AH84+AE84+AB84+Y84+V84+S84+P84+M84+J84+G84+D84</f>
        <v>0</v>
      </c>
      <c r="AV84" s="69">
        <f>AS84*AS8+AQ84*AQ8+AO84*AO8+AM84*AL8+AJ84*AI8+AG84*AF8+AD84*AC8+AA84*Z8+X84*W8+U84*T8+R84*Q8+O84*N8+L84*K8+I84*H8+F84*E8+C84*B8</f>
        <v>0</v>
      </c>
      <c r="AW84" s="70">
        <f>AL84*AL8+AI84*AI8+AF84*AF8+AC84*AC8+Z84*Z8+W84*W8+T84*T8+Q84*Q8+N84*N8+K84*K8+H84*H8+E84*E8+B84*B8</f>
        <v>0</v>
      </c>
      <c r="AX84" s="71"/>
      <c r="AY84" s="72"/>
      <c r="AZ84" s="69">
        <f>AY84+AX84+AW84+AV84</f>
        <v>0</v>
      </c>
      <c r="BA84" s="73"/>
    </row>
    <row r="85" spans="1:53" ht="15.6" x14ac:dyDescent="0.3">
      <c r="A85" s="79"/>
      <c r="B85" s="63"/>
      <c r="C85" s="64"/>
      <c r="D85" s="65">
        <f>C85+B85</f>
        <v>0</v>
      </c>
      <c r="E85" s="66"/>
      <c r="F85" s="66"/>
      <c r="G85" s="67">
        <f>F85+E85</f>
        <v>0</v>
      </c>
      <c r="H85" s="64"/>
      <c r="I85" s="64"/>
      <c r="J85" s="65">
        <f>I85+H85</f>
        <v>0</v>
      </c>
      <c r="K85" s="66"/>
      <c r="L85" s="66"/>
      <c r="M85" s="67">
        <f>L85+K85</f>
        <v>0</v>
      </c>
      <c r="N85" s="64"/>
      <c r="O85" s="64"/>
      <c r="P85" s="65">
        <f>O85+N85</f>
        <v>0</v>
      </c>
      <c r="Q85" s="66"/>
      <c r="R85" s="66"/>
      <c r="S85" s="67">
        <f>R85+Q85</f>
        <v>0</v>
      </c>
      <c r="T85" s="64"/>
      <c r="U85" s="64"/>
      <c r="V85" s="65">
        <f>U85+T85</f>
        <v>0</v>
      </c>
      <c r="W85" s="66"/>
      <c r="X85" s="66"/>
      <c r="Y85" s="67">
        <f>X85+W85</f>
        <v>0</v>
      </c>
      <c r="Z85" s="64"/>
      <c r="AA85" s="64"/>
      <c r="AB85" s="65">
        <f>AA85+Z85</f>
        <v>0</v>
      </c>
      <c r="AC85" s="66"/>
      <c r="AD85" s="66"/>
      <c r="AE85" s="67">
        <f>AD85+AC85</f>
        <v>0</v>
      </c>
      <c r="AF85" s="64"/>
      <c r="AG85" s="64"/>
      <c r="AH85" s="65">
        <f>AG85+AF85</f>
        <v>0</v>
      </c>
      <c r="AI85" s="66"/>
      <c r="AJ85" s="66"/>
      <c r="AK85" s="67">
        <f>AJ85+AI85</f>
        <v>0</v>
      </c>
      <c r="AL85" s="64"/>
      <c r="AM85" s="64"/>
      <c r="AN85" s="65">
        <f>AM85+AL85</f>
        <v>0</v>
      </c>
      <c r="AO85" s="66"/>
      <c r="AP85" s="67">
        <f>AO85</f>
        <v>0</v>
      </c>
      <c r="AQ85" s="64"/>
      <c r="AR85" s="65">
        <f>AQ85</f>
        <v>0</v>
      </c>
      <c r="AS85" s="66"/>
      <c r="AT85" s="67">
        <f>AS85</f>
        <v>0</v>
      </c>
      <c r="AU85" s="68">
        <f>AT85+AR85+AP85+AN85+AK85+AH85+AE85+AB85+Y85+V85+S85+P85+M85+J85+G85+D85</f>
        <v>0</v>
      </c>
      <c r="AV85" s="69">
        <f>AS85*AS8+AQ85*AQ8+AO85*AO8+AM85*AL8+AJ85*AI8+AG85*AF8+AD85*AC8+AA85*Z8+X85*W8+U85*T8+R85*Q8+O85*N8+L85*K8+I85*H8+F85*E8+C85*B8</f>
        <v>0</v>
      </c>
      <c r="AW85" s="70">
        <f>AL85*AL8+AI85*AI8+AF85*AF8+AC85*AC8+Z85*Z8+W85*W8+T85*T8+Q85*Q8+N85*N8+K85*K8+H85*H8+E85*E8+B85*B8</f>
        <v>0</v>
      </c>
      <c r="AX85" s="71"/>
      <c r="AY85" s="72"/>
      <c r="AZ85" s="69">
        <f>AY85+AX85+AW85+AV85</f>
        <v>0</v>
      </c>
      <c r="BA85" s="73"/>
    </row>
    <row r="86" spans="1:53" ht="15.6" x14ac:dyDescent="0.3">
      <c r="A86" s="79"/>
      <c r="B86" s="63"/>
      <c r="C86" s="64"/>
      <c r="D86" s="65">
        <f>C86+B86</f>
        <v>0</v>
      </c>
      <c r="E86" s="66"/>
      <c r="F86" s="66"/>
      <c r="G86" s="67">
        <f>F86+E86</f>
        <v>0</v>
      </c>
      <c r="H86" s="64"/>
      <c r="I86" s="64"/>
      <c r="J86" s="65">
        <f>I86+H86</f>
        <v>0</v>
      </c>
      <c r="K86" s="66"/>
      <c r="L86" s="66"/>
      <c r="M86" s="67">
        <f>L86+K86</f>
        <v>0</v>
      </c>
      <c r="N86" s="64"/>
      <c r="O86" s="64"/>
      <c r="P86" s="65">
        <f>O86+N86</f>
        <v>0</v>
      </c>
      <c r="Q86" s="66"/>
      <c r="R86" s="66"/>
      <c r="S86" s="67">
        <f>R86+Q86</f>
        <v>0</v>
      </c>
      <c r="T86" s="64"/>
      <c r="U86" s="64"/>
      <c r="V86" s="65">
        <f>U86+T86</f>
        <v>0</v>
      </c>
      <c r="W86" s="66"/>
      <c r="X86" s="66"/>
      <c r="Y86" s="67">
        <f>X86+W86</f>
        <v>0</v>
      </c>
      <c r="Z86" s="64"/>
      <c r="AA86" s="64"/>
      <c r="AB86" s="65">
        <f>AA86+Z86</f>
        <v>0</v>
      </c>
      <c r="AC86" s="66"/>
      <c r="AD86" s="66"/>
      <c r="AE86" s="67">
        <f>AD86+AC86</f>
        <v>0</v>
      </c>
      <c r="AF86" s="64"/>
      <c r="AG86" s="64"/>
      <c r="AH86" s="65">
        <f>AG86+AF86</f>
        <v>0</v>
      </c>
      <c r="AI86" s="66"/>
      <c r="AJ86" s="66"/>
      <c r="AK86" s="67">
        <f>AJ86+AI86</f>
        <v>0</v>
      </c>
      <c r="AL86" s="64"/>
      <c r="AM86" s="64"/>
      <c r="AN86" s="65">
        <f>AM86+AL86</f>
        <v>0</v>
      </c>
      <c r="AO86" s="66"/>
      <c r="AP86" s="67">
        <f>AO86</f>
        <v>0</v>
      </c>
      <c r="AQ86" s="64"/>
      <c r="AR86" s="65">
        <f>AQ86</f>
        <v>0</v>
      </c>
      <c r="AS86" s="66"/>
      <c r="AT86" s="67">
        <f>AS86</f>
        <v>0</v>
      </c>
      <c r="AU86" s="68">
        <f>AT86+AR86+AP86+AN86+AK86+AH86+AE86+AB86+Y86+V86+S86+P86+M86+J86+G86+D86</f>
        <v>0</v>
      </c>
      <c r="AV86" s="69">
        <f>AS86*AS8+AQ86*AQ8+AO86*AO8+AM86*AL8+AJ86*AI8+AG86*AF8+AD86*AC8+AA86*Z8+X86*W8+U86*T8+R86*Q8+O86*N8+L86*K8+I86*H8+F86*E8+C86*B8</f>
        <v>0</v>
      </c>
      <c r="AW86" s="70">
        <f>AL86*AL8+AI86*AI8+AF86*AF8+AC86*AC8+Z86*Z8+W86*W8+T86*T8+Q86*Q8+N86*N8+K86*K8+H86*H8+E86*E8+B86*B8</f>
        <v>0</v>
      </c>
      <c r="AX86" s="71"/>
      <c r="AY86" s="72"/>
      <c r="AZ86" s="69">
        <f>AY86+AX86+AW86+AV86</f>
        <v>0</v>
      </c>
      <c r="BA86" s="73"/>
    </row>
    <row r="87" spans="1:53" ht="15.6" x14ac:dyDescent="0.3">
      <c r="A87" s="79"/>
      <c r="B87" s="63"/>
      <c r="C87" s="64"/>
      <c r="D87" s="65">
        <f>C87+B87</f>
        <v>0</v>
      </c>
      <c r="E87" s="66"/>
      <c r="F87" s="66"/>
      <c r="G87" s="67">
        <f>F87+E87</f>
        <v>0</v>
      </c>
      <c r="H87" s="64"/>
      <c r="I87" s="64"/>
      <c r="J87" s="65">
        <f>I87+H87</f>
        <v>0</v>
      </c>
      <c r="K87" s="66"/>
      <c r="L87" s="66"/>
      <c r="M87" s="67">
        <f>L87+K87</f>
        <v>0</v>
      </c>
      <c r="N87" s="64"/>
      <c r="O87" s="64"/>
      <c r="P87" s="65">
        <f>O87+N87</f>
        <v>0</v>
      </c>
      <c r="Q87" s="66"/>
      <c r="R87" s="66"/>
      <c r="S87" s="67">
        <f>R87+Q87</f>
        <v>0</v>
      </c>
      <c r="T87" s="64"/>
      <c r="U87" s="64"/>
      <c r="V87" s="65">
        <f>U87+T87</f>
        <v>0</v>
      </c>
      <c r="W87" s="66"/>
      <c r="X87" s="66"/>
      <c r="Y87" s="67">
        <f>X87+W87</f>
        <v>0</v>
      </c>
      <c r="Z87" s="64"/>
      <c r="AA87" s="64"/>
      <c r="AB87" s="65">
        <f>AA87+Z87</f>
        <v>0</v>
      </c>
      <c r="AC87" s="66"/>
      <c r="AD87" s="66"/>
      <c r="AE87" s="67">
        <f>AD87+AC87</f>
        <v>0</v>
      </c>
      <c r="AF87" s="64"/>
      <c r="AG87" s="64"/>
      <c r="AH87" s="65">
        <f>AG87+AF87</f>
        <v>0</v>
      </c>
      <c r="AI87" s="66"/>
      <c r="AJ87" s="66"/>
      <c r="AK87" s="67">
        <f>AJ87+AI87</f>
        <v>0</v>
      </c>
      <c r="AL87" s="64"/>
      <c r="AM87" s="64"/>
      <c r="AN87" s="65">
        <f>AM87+AL87</f>
        <v>0</v>
      </c>
      <c r="AO87" s="66"/>
      <c r="AP87" s="67">
        <f>AO87</f>
        <v>0</v>
      </c>
      <c r="AQ87" s="64"/>
      <c r="AR87" s="65">
        <f>AQ87</f>
        <v>0</v>
      </c>
      <c r="AS87" s="66"/>
      <c r="AT87" s="67">
        <f>AS87</f>
        <v>0</v>
      </c>
      <c r="AU87" s="68">
        <f>AT87+AR87+AP87+AN87+AK87+AH87+AE87+AB87+Y87+V87+S87+P87+M87+J87+G87+D87</f>
        <v>0</v>
      </c>
      <c r="AV87" s="69">
        <f>AS87*AS8+AQ87*AQ8+AO87*AO8+AM87*AL8+AJ87*AI8+AG87*AF8+AD87*AC8+AA87*Z8+X87*W8+U87*T8+R87*Q8+O87*N8+L87*K8+I87*H8+F87*E8+C87*B8</f>
        <v>0</v>
      </c>
      <c r="AW87" s="70">
        <f>AL87*AL8+AI87*AI8+AF87*AF8+AC87*AC8+Z87*Z8+W87*W8+T87*T8+Q87*Q8+N87*N8+K87*K8+H87*H8+E87*E8+B87*B8</f>
        <v>0</v>
      </c>
      <c r="AX87" s="71"/>
      <c r="AY87" s="72"/>
      <c r="AZ87" s="69">
        <f>AY87+AX87+AW87+AV87</f>
        <v>0</v>
      </c>
      <c r="BA87" s="73"/>
    </row>
    <row r="88" spans="1:53" ht="15.6" x14ac:dyDescent="0.3">
      <c r="A88" s="79"/>
      <c r="B88" s="63"/>
      <c r="C88" s="64"/>
      <c r="D88" s="65">
        <f>C88+B88</f>
        <v>0</v>
      </c>
      <c r="E88" s="66"/>
      <c r="F88" s="66"/>
      <c r="G88" s="67">
        <f>F88+E88</f>
        <v>0</v>
      </c>
      <c r="H88" s="64"/>
      <c r="I88" s="64"/>
      <c r="J88" s="65">
        <f>I88+H88</f>
        <v>0</v>
      </c>
      <c r="K88" s="66"/>
      <c r="L88" s="66"/>
      <c r="M88" s="67">
        <f>L88+K88</f>
        <v>0</v>
      </c>
      <c r="N88" s="64"/>
      <c r="O88" s="64"/>
      <c r="P88" s="65">
        <f>O88+N88</f>
        <v>0</v>
      </c>
      <c r="Q88" s="66"/>
      <c r="R88" s="66"/>
      <c r="S88" s="67">
        <f>R88+Q88</f>
        <v>0</v>
      </c>
      <c r="T88" s="64"/>
      <c r="U88" s="64"/>
      <c r="V88" s="65">
        <f>U88+T88</f>
        <v>0</v>
      </c>
      <c r="W88" s="66"/>
      <c r="X88" s="66"/>
      <c r="Y88" s="67">
        <f>X88+W88</f>
        <v>0</v>
      </c>
      <c r="Z88" s="64"/>
      <c r="AA88" s="64"/>
      <c r="AB88" s="65">
        <f>AA88+Z88</f>
        <v>0</v>
      </c>
      <c r="AC88" s="66"/>
      <c r="AD88" s="66"/>
      <c r="AE88" s="67">
        <f>AD88+AC88</f>
        <v>0</v>
      </c>
      <c r="AF88" s="64"/>
      <c r="AG88" s="64"/>
      <c r="AH88" s="65">
        <f>AG88+AF88</f>
        <v>0</v>
      </c>
      <c r="AI88" s="66"/>
      <c r="AJ88" s="66"/>
      <c r="AK88" s="67">
        <f>AJ88+AI88</f>
        <v>0</v>
      </c>
      <c r="AL88" s="64"/>
      <c r="AM88" s="64"/>
      <c r="AN88" s="65">
        <f>AM88+AL88</f>
        <v>0</v>
      </c>
      <c r="AO88" s="66"/>
      <c r="AP88" s="67">
        <f>AO88</f>
        <v>0</v>
      </c>
      <c r="AQ88" s="64"/>
      <c r="AR88" s="65">
        <f>AQ88</f>
        <v>0</v>
      </c>
      <c r="AS88" s="66"/>
      <c r="AT88" s="67">
        <f>AS88</f>
        <v>0</v>
      </c>
      <c r="AU88" s="68">
        <f>AT88+AR88+AP88+AN88+AK88+AH88+AE88+AB88+Y88+V88+S88+P88+M88+J88+G88+D88</f>
        <v>0</v>
      </c>
      <c r="AV88" s="69">
        <f>AS88*AS8+AQ88*AQ8+AO88*AO8+AM88*AL8+AJ88*AI8+AG88*AF8+AD88*AC8+AA88*Z8+X88*W8+U88*T8+R88*Q8+O88*N8+L88*K8+I88*H8+F88*E8+C88*B8</f>
        <v>0</v>
      </c>
      <c r="AW88" s="70">
        <f>AL88*AL8+AI88*AI8+AF88*AF8+AC88*AC8+Z88*Z8+W88*W8+T88*T8+Q88*Q8+N88*N8+K88*K8+H88*H8+E88*E8+B88*B8</f>
        <v>0</v>
      </c>
      <c r="AX88" s="71"/>
      <c r="AY88" s="72"/>
      <c r="AZ88" s="69">
        <f>AY88+AX88+AW88+AV88</f>
        <v>0</v>
      </c>
      <c r="BA88" s="73"/>
    </row>
    <row r="89" spans="1:53" ht="15.6" x14ac:dyDescent="0.3">
      <c r="A89" s="79"/>
      <c r="B89" s="63"/>
      <c r="C89" s="64"/>
      <c r="D89" s="65">
        <f>C89+B89</f>
        <v>0</v>
      </c>
      <c r="E89" s="66"/>
      <c r="F89" s="66"/>
      <c r="G89" s="67">
        <f>F89+E89</f>
        <v>0</v>
      </c>
      <c r="H89" s="64"/>
      <c r="I89" s="64"/>
      <c r="J89" s="65">
        <f>I89+H89</f>
        <v>0</v>
      </c>
      <c r="K89" s="66"/>
      <c r="L89" s="66"/>
      <c r="M89" s="67">
        <f>L89+K89</f>
        <v>0</v>
      </c>
      <c r="N89" s="64"/>
      <c r="O89" s="64"/>
      <c r="P89" s="65">
        <f>O89+N89</f>
        <v>0</v>
      </c>
      <c r="Q89" s="66"/>
      <c r="R89" s="66"/>
      <c r="S89" s="67">
        <f>R89+Q89</f>
        <v>0</v>
      </c>
      <c r="T89" s="64"/>
      <c r="U89" s="64"/>
      <c r="V89" s="65">
        <f>U89+T89</f>
        <v>0</v>
      </c>
      <c r="W89" s="66"/>
      <c r="X89" s="66"/>
      <c r="Y89" s="67">
        <f>X89+W89</f>
        <v>0</v>
      </c>
      <c r="Z89" s="64"/>
      <c r="AA89" s="64"/>
      <c r="AB89" s="65">
        <f>AA89+Z89</f>
        <v>0</v>
      </c>
      <c r="AC89" s="66"/>
      <c r="AD89" s="66"/>
      <c r="AE89" s="67">
        <f>AD89+AC89</f>
        <v>0</v>
      </c>
      <c r="AF89" s="64"/>
      <c r="AG89" s="64"/>
      <c r="AH89" s="65">
        <f>AG89+AF89</f>
        <v>0</v>
      </c>
      <c r="AI89" s="66"/>
      <c r="AJ89" s="66"/>
      <c r="AK89" s="67">
        <f>AJ89+AI89</f>
        <v>0</v>
      </c>
      <c r="AL89" s="64"/>
      <c r="AM89" s="64"/>
      <c r="AN89" s="65">
        <f>AM89+AL89</f>
        <v>0</v>
      </c>
      <c r="AO89" s="66"/>
      <c r="AP89" s="67">
        <f>AO89</f>
        <v>0</v>
      </c>
      <c r="AQ89" s="64"/>
      <c r="AR89" s="65">
        <f>AQ89</f>
        <v>0</v>
      </c>
      <c r="AS89" s="66"/>
      <c r="AT89" s="67">
        <f>AS89</f>
        <v>0</v>
      </c>
      <c r="AU89" s="68">
        <f>AT89+AR89+AP89+AN89+AK89+AH89+AE89+AB89+Y89+V89+S89+P89+M89+J89+G89+D89</f>
        <v>0</v>
      </c>
      <c r="AV89" s="69">
        <f>AS89*AS8+AQ89*AQ8+AO89*AO8+AM89*AL8+AJ89*AI8+AG89*AF8+AD89*AC8+AA89*Z8+X89*W8+U89*T8+R89*Q8+O89*N8+L89*K8+I89*H8+F89*E8+C89*B8</f>
        <v>0</v>
      </c>
      <c r="AW89" s="70">
        <f>AL89*AL8+AI89*AI8+AF89*AF8+AC89*AC8+Z89*Z8+W89*W8+T89*T8+Q89*Q8+N89*N8+K89*K8+H89*H8+E89*E8+B89*B8</f>
        <v>0</v>
      </c>
      <c r="AX89" s="71"/>
      <c r="AY89" s="72"/>
      <c r="AZ89" s="69">
        <f>AY89+AX89+AW89+AV89</f>
        <v>0</v>
      </c>
      <c r="BA89" s="73"/>
    </row>
    <row r="90" spans="1:53" ht="15.6" x14ac:dyDescent="0.3">
      <c r="A90" s="79"/>
      <c r="B90" s="63"/>
      <c r="C90" s="64"/>
      <c r="D90" s="65">
        <f>C90+B90</f>
        <v>0</v>
      </c>
      <c r="E90" s="66"/>
      <c r="F90" s="66"/>
      <c r="G90" s="67">
        <f>F90+E90</f>
        <v>0</v>
      </c>
      <c r="H90" s="64"/>
      <c r="I90" s="64"/>
      <c r="J90" s="65">
        <f>I90+H90</f>
        <v>0</v>
      </c>
      <c r="K90" s="66"/>
      <c r="L90" s="66"/>
      <c r="M90" s="67">
        <f>L90+K90</f>
        <v>0</v>
      </c>
      <c r="N90" s="64"/>
      <c r="O90" s="64"/>
      <c r="P90" s="65">
        <f>O90+N90</f>
        <v>0</v>
      </c>
      <c r="Q90" s="66"/>
      <c r="R90" s="66"/>
      <c r="S90" s="67">
        <f>R90+Q90</f>
        <v>0</v>
      </c>
      <c r="T90" s="64"/>
      <c r="U90" s="64"/>
      <c r="V90" s="65">
        <f>U90+T90</f>
        <v>0</v>
      </c>
      <c r="W90" s="66"/>
      <c r="X90" s="66"/>
      <c r="Y90" s="67">
        <f>X90+W90</f>
        <v>0</v>
      </c>
      <c r="Z90" s="64"/>
      <c r="AA90" s="64"/>
      <c r="AB90" s="65">
        <f>AA90+Z90</f>
        <v>0</v>
      </c>
      <c r="AC90" s="66"/>
      <c r="AD90" s="66"/>
      <c r="AE90" s="67">
        <f>AD90+AC90</f>
        <v>0</v>
      </c>
      <c r="AF90" s="64"/>
      <c r="AG90" s="64"/>
      <c r="AH90" s="65">
        <f>AG90+AF90</f>
        <v>0</v>
      </c>
      <c r="AI90" s="66"/>
      <c r="AJ90" s="66"/>
      <c r="AK90" s="67">
        <f>AJ90+AI90</f>
        <v>0</v>
      </c>
      <c r="AL90" s="64"/>
      <c r="AM90" s="64"/>
      <c r="AN90" s="65">
        <f>AM90+AL90</f>
        <v>0</v>
      </c>
      <c r="AO90" s="66"/>
      <c r="AP90" s="67">
        <f>AO90</f>
        <v>0</v>
      </c>
      <c r="AQ90" s="64"/>
      <c r="AR90" s="65">
        <f>AQ90</f>
        <v>0</v>
      </c>
      <c r="AS90" s="66"/>
      <c r="AT90" s="67">
        <f>AS90</f>
        <v>0</v>
      </c>
      <c r="AU90" s="68">
        <f>AT90+AR90+AP90+AN90+AK90+AH90+AE90+AB90+Y90+V90+S90+P90+M90+J90+G90+D90</f>
        <v>0</v>
      </c>
      <c r="AV90" s="69">
        <f>AS90*AS8+AQ90*AQ8+AO90*AO8+AM90*AL8+AJ90*AI8+AG90*AF8+AD90*AC8+AA90*Z8+X90*W8+U90*T8+R90*Q8+O90*N8+L90*K8+I90*H8+F90*E8+C90*B8</f>
        <v>0</v>
      </c>
      <c r="AW90" s="70">
        <f>AL90*AL8+AI90*AI8+AF90*AF8+AC90*AC8+Z90*Z8+W90*W8+T90*T8+Q90*Q8+N90*N8+K90*K8+H90*H8+E90*E8+B90*B8</f>
        <v>0</v>
      </c>
      <c r="AX90" s="71"/>
      <c r="AY90" s="72"/>
      <c r="AZ90" s="69">
        <f>AY90+AX90+AW90+AV90</f>
        <v>0</v>
      </c>
      <c r="BA90" s="73"/>
    </row>
    <row r="91" spans="1:53" ht="15.6" x14ac:dyDescent="0.3">
      <c r="A91" s="79"/>
      <c r="B91" s="63"/>
      <c r="C91" s="64"/>
      <c r="D91" s="65">
        <f>C91+B91</f>
        <v>0</v>
      </c>
      <c r="E91" s="66"/>
      <c r="F91" s="66"/>
      <c r="G91" s="67">
        <f>F91+E91</f>
        <v>0</v>
      </c>
      <c r="H91" s="64"/>
      <c r="I91" s="64"/>
      <c r="J91" s="65">
        <f>I91+H91</f>
        <v>0</v>
      </c>
      <c r="K91" s="66"/>
      <c r="L91" s="66"/>
      <c r="M91" s="67">
        <f>L91+K91</f>
        <v>0</v>
      </c>
      <c r="N91" s="64"/>
      <c r="O91" s="64"/>
      <c r="P91" s="65">
        <f>O91+N91</f>
        <v>0</v>
      </c>
      <c r="Q91" s="66"/>
      <c r="R91" s="66"/>
      <c r="S91" s="67">
        <f>R91+Q91</f>
        <v>0</v>
      </c>
      <c r="T91" s="64"/>
      <c r="U91" s="64"/>
      <c r="V91" s="65">
        <f>U91+T91</f>
        <v>0</v>
      </c>
      <c r="W91" s="66"/>
      <c r="X91" s="66"/>
      <c r="Y91" s="67">
        <f>X91+W91</f>
        <v>0</v>
      </c>
      <c r="Z91" s="64"/>
      <c r="AA91" s="64"/>
      <c r="AB91" s="65">
        <f>AA91+Z91</f>
        <v>0</v>
      </c>
      <c r="AC91" s="66"/>
      <c r="AD91" s="66"/>
      <c r="AE91" s="67">
        <f>AD91+AC91</f>
        <v>0</v>
      </c>
      <c r="AF91" s="64"/>
      <c r="AG91" s="64"/>
      <c r="AH91" s="65">
        <f>AG91+AF91</f>
        <v>0</v>
      </c>
      <c r="AI91" s="66"/>
      <c r="AJ91" s="66"/>
      <c r="AK91" s="67">
        <f>AJ91+AI91</f>
        <v>0</v>
      </c>
      <c r="AL91" s="64"/>
      <c r="AM91" s="64"/>
      <c r="AN91" s="65">
        <f>AM91+AL91</f>
        <v>0</v>
      </c>
      <c r="AO91" s="66"/>
      <c r="AP91" s="67">
        <f>AO91</f>
        <v>0</v>
      </c>
      <c r="AQ91" s="64"/>
      <c r="AR91" s="65">
        <f>AQ91</f>
        <v>0</v>
      </c>
      <c r="AS91" s="66"/>
      <c r="AT91" s="67">
        <f>AS91</f>
        <v>0</v>
      </c>
      <c r="AU91" s="68">
        <f>AT91+AR91+AP91+AN91+AK91+AH91+AE91+AB91+Y91+V91+S91+P91+M91+J91+G91+D91</f>
        <v>0</v>
      </c>
      <c r="AV91" s="69">
        <f>AS91*AS8+AQ91*AQ8+AO91*AO8+AM91*AL8+AJ91*AI8+AG91*AF8+AD91*AC8+AA91*Z8+X91*W8+U91*T8+R91*Q8+O91*N8+L91*K8+I91*H8+F91*E8+C91*B8</f>
        <v>0</v>
      </c>
      <c r="AW91" s="70">
        <f>AL91*AL8+AI91*AI8+AF91*AF8+AC91*AC8+Z91*Z8+W91*W8+T91*T8+Q91*Q8+N91*N8+K91*K8+H91*H8+E91*E8+B91*B8</f>
        <v>0</v>
      </c>
      <c r="AX91" s="71"/>
      <c r="AY91" s="72"/>
      <c r="AZ91" s="69">
        <f>AY91+AX91+AW91+AV91</f>
        <v>0</v>
      </c>
      <c r="BA91" s="73"/>
    </row>
    <row r="92" spans="1:53" ht="15.6" x14ac:dyDescent="0.3">
      <c r="A92" s="79"/>
      <c r="B92" s="63"/>
      <c r="C92" s="64"/>
      <c r="D92" s="65">
        <f>C92+B92</f>
        <v>0</v>
      </c>
      <c r="E92" s="66"/>
      <c r="F92" s="66"/>
      <c r="G92" s="67">
        <f>F92+E92</f>
        <v>0</v>
      </c>
      <c r="H92" s="64"/>
      <c r="I92" s="64"/>
      <c r="J92" s="65">
        <f>I92+H92</f>
        <v>0</v>
      </c>
      <c r="K92" s="66"/>
      <c r="L92" s="66"/>
      <c r="M92" s="67">
        <f>L92+K92</f>
        <v>0</v>
      </c>
      <c r="N92" s="64"/>
      <c r="O92" s="64"/>
      <c r="P92" s="65">
        <f>O92+N92</f>
        <v>0</v>
      </c>
      <c r="Q92" s="66"/>
      <c r="R92" s="66"/>
      <c r="S92" s="67">
        <f>R92+Q92</f>
        <v>0</v>
      </c>
      <c r="T92" s="64"/>
      <c r="U92" s="64"/>
      <c r="V92" s="65">
        <f>U92+T92</f>
        <v>0</v>
      </c>
      <c r="W92" s="66"/>
      <c r="X92" s="66"/>
      <c r="Y92" s="67">
        <f>X92+W92</f>
        <v>0</v>
      </c>
      <c r="Z92" s="64"/>
      <c r="AA92" s="64"/>
      <c r="AB92" s="65">
        <f>AA92+Z92</f>
        <v>0</v>
      </c>
      <c r="AC92" s="66"/>
      <c r="AD92" s="66"/>
      <c r="AE92" s="67">
        <f>AD92+AC92</f>
        <v>0</v>
      </c>
      <c r="AF92" s="64"/>
      <c r="AG92" s="64"/>
      <c r="AH92" s="65">
        <f>AG92+AF92</f>
        <v>0</v>
      </c>
      <c r="AI92" s="66"/>
      <c r="AJ92" s="66"/>
      <c r="AK92" s="67">
        <f>AJ92+AI92</f>
        <v>0</v>
      </c>
      <c r="AL92" s="64"/>
      <c r="AM92" s="64"/>
      <c r="AN92" s="65">
        <f>AM92+AL92</f>
        <v>0</v>
      </c>
      <c r="AO92" s="66"/>
      <c r="AP92" s="67">
        <f>AO92</f>
        <v>0</v>
      </c>
      <c r="AQ92" s="64"/>
      <c r="AR92" s="65">
        <f>AQ92</f>
        <v>0</v>
      </c>
      <c r="AS92" s="66"/>
      <c r="AT92" s="67">
        <f>AS92</f>
        <v>0</v>
      </c>
      <c r="AU92" s="68">
        <f>AT92+AR92+AP92+AN92+AK92+AH92+AE92+AB92+Y92+V92+S92+P92+M92+J92+G92+D92</f>
        <v>0</v>
      </c>
      <c r="AV92" s="69">
        <f>AS92*AS8+AQ92*AQ8+AO92*AO8+AM92*AL8+AJ92*AI8+AG92*AF8+AD92*AC8+AA92*Z8+X92*W8+U92*T8+R92*Q8+O92*N8+L92*K8+I92*H8+F92*E8+C92*B8</f>
        <v>0</v>
      </c>
      <c r="AW92" s="70">
        <f>AL92*AL8+AI92*AI8+AF92*AF8+AC92*AC8+Z92*Z8+W92*W8+T92*T8+Q92*Q8+N92*N8+K92*K8+H92*H8+E92*E8+B92*B8</f>
        <v>0</v>
      </c>
      <c r="AX92" s="71"/>
      <c r="AY92" s="72"/>
      <c r="AZ92" s="69">
        <f>AY92+AX92+AW92+AV92</f>
        <v>0</v>
      </c>
      <c r="BA92" s="73"/>
    </row>
    <row r="93" spans="1:53" ht="15.6" x14ac:dyDescent="0.3">
      <c r="A93" s="79"/>
      <c r="B93" s="63"/>
      <c r="C93" s="64"/>
      <c r="D93" s="65">
        <f>C93+B93</f>
        <v>0</v>
      </c>
      <c r="E93" s="66"/>
      <c r="F93" s="66"/>
      <c r="G93" s="67">
        <f>F93+E93</f>
        <v>0</v>
      </c>
      <c r="H93" s="64"/>
      <c r="I93" s="64"/>
      <c r="J93" s="65">
        <f>I93+H93</f>
        <v>0</v>
      </c>
      <c r="K93" s="66"/>
      <c r="L93" s="66"/>
      <c r="M93" s="67">
        <f>L93+K93</f>
        <v>0</v>
      </c>
      <c r="N93" s="64"/>
      <c r="O93" s="64"/>
      <c r="P93" s="65">
        <f>O93+N93</f>
        <v>0</v>
      </c>
      <c r="Q93" s="66"/>
      <c r="R93" s="66"/>
      <c r="S93" s="67">
        <f>R93+Q93</f>
        <v>0</v>
      </c>
      <c r="T93" s="64"/>
      <c r="U93" s="64"/>
      <c r="V93" s="65">
        <f>U93+T93</f>
        <v>0</v>
      </c>
      <c r="W93" s="66"/>
      <c r="X93" s="66"/>
      <c r="Y93" s="67">
        <f>X93+W93</f>
        <v>0</v>
      </c>
      <c r="Z93" s="64"/>
      <c r="AA93" s="64"/>
      <c r="AB93" s="65">
        <f>AA93+Z93</f>
        <v>0</v>
      </c>
      <c r="AC93" s="66"/>
      <c r="AD93" s="66"/>
      <c r="AE93" s="67">
        <f>AD93+AC93</f>
        <v>0</v>
      </c>
      <c r="AF93" s="64"/>
      <c r="AG93" s="64"/>
      <c r="AH93" s="65">
        <f>AG93+AF93</f>
        <v>0</v>
      </c>
      <c r="AI93" s="66"/>
      <c r="AJ93" s="66"/>
      <c r="AK93" s="67">
        <f>AJ93+AI93</f>
        <v>0</v>
      </c>
      <c r="AL93" s="64"/>
      <c r="AM93" s="64"/>
      <c r="AN93" s="65">
        <f>AM93+AL93</f>
        <v>0</v>
      </c>
      <c r="AO93" s="66"/>
      <c r="AP93" s="67">
        <f>AO93</f>
        <v>0</v>
      </c>
      <c r="AQ93" s="64"/>
      <c r="AR93" s="65">
        <f>AQ93</f>
        <v>0</v>
      </c>
      <c r="AS93" s="66"/>
      <c r="AT93" s="67">
        <f>AS93</f>
        <v>0</v>
      </c>
      <c r="AU93" s="68">
        <f>AT93+AR93+AP93+AN93+AK93+AH93+AE93+AB93+Y93+V93+S93+P93+M93+J93+G93+D93</f>
        <v>0</v>
      </c>
      <c r="AV93" s="69">
        <f>AS93*AS8+AQ93*AQ8+AO93*AO8+AM93*AL8+AJ93*AI8+AG93*AF8+AD93*AC8+AA93*Z8+X93*W8+U93*T8+R93*Q8+O93*N8+L93*K8+I93*H8+F93*E8+C93*B8</f>
        <v>0</v>
      </c>
      <c r="AW93" s="70">
        <f>AL93*AL8+AI93*AI8+AF93*AF8+AC93*AC8+Z93*Z8+W93*W8+T93*T8+Q93*Q8+N93*N8+K93*K8+H93*H8+E93*E8+B93*B8</f>
        <v>0</v>
      </c>
      <c r="AX93" s="71"/>
      <c r="AY93" s="72"/>
      <c r="AZ93" s="69">
        <f>AY93+AX93+AW93+AV93</f>
        <v>0</v>
      </c>
      <c r="BA93" s="73"/>
    </row>
    <row r="94" spans="1:53" ht="15.6" x14ac:dyDescent="0.3">
      <c r="A94" s="79"/>
      <c r="B94" s="63"/>
      <c r="C94" s="64"/>
      <c r="D94" s="65">
        <f>C94+B94</f>
        <v>0</v>
      </c>
      <c r="E94" s="66"/>
      <c r="F94" s="66"/>
      <c r="G94" s="67">
        <f>F94+E94</f>
        <v>0</v>
      </c>
      <c r="H94" s="64"/>
      <c r="I94" s="64"/>
      <c r="J94" s="65">
        <f>I94+H94</f>
        <v>0</v>
      </c>
      <c r="K94" s="66"/>
      <c r="L94" s="66"/>
      <c r="M94" s="67">
        <f>L94+K94</f>
        <v>0</v>
      </c>
      <c r="N94" s="64"/>
      <c r="O94" s="64"/>
      <c r="P94" s="65">
        <f>O94+N94</f>
        <v>0</v>
      </c>
      <c r="Q94" s="66"/>
      <c r="R94" s="66"/>
      <c r="S94" s="67">
        <f>R94+Q94</f>
        <v>0</v>
      </c>
      <c r="T94" s="64"/>
      <c r="U94" s="64"/>
      <c r="V94" s="65">
        <f>U94+T94</f>
        <v>0</v>
      </c>
      <c r="W94" s="66"/>
      <c r="X94" s="66"/>
      <c r="Y94" s="67">
        <f>X94+W94</f>
        <v>0</v>
      </c>
      <c r="Z94" s="64"/>
      <c r="AA94" s="64"/>
      <c r="AB94" s="65">
        <f>AA94+Z94</f>
        <v>0</v>
      </c>
      <c r="AC94" s="66"/>
      <c r="AD94" s="66"/>
      <c r="AE94" s="67">
        <f>AD94+AC94</f>
        <v>0</v>
      </c>
      <c r="AF94" s="64"/>
      <c r="AG94" s="64"/>
      <c r="AH94" s="65">
        <f>AG94+AF94</f>
        <v>0</v>
      </c>
      <c r="AI94" s="66"/>
      <c r="AJ94" s="66"/>
      <c r="AK94" s="67">
        <f>AJ94+AI94</f>
        <v>0</v>
      </c>
      <c r="AL94" s="64"/>
      <c r="AM94" s="64"/>
      <c r="AN94" s="65">
        <f>AM94+AL94</f>
        <v>0</v>
      </c>
      <c r="AO94" s="66"/>
      <c r="AP94" s="67">
        <f>AO94</f>
        <v>0</v>
      </c>
      <c r="AQ94" s="64"/>
      <c r="AR94" s="65">
        <f>AQ94</f>
        <v>0</v>
      </c>
      <c r="AS94" s="66"/>
      <c r="AT94" s="67">
        <f>AS94</f>
        <v>0</v>
      </c>
      <c r="AU94" s="68">
        <f>AT94+AR94+AP94+AN94+AK94+AH94+AE94+AB94+Y94+V94+S94+P94+M94+J94+G94+D94</f>
        <v>0</v>
      </c>
      <c r="AV94" s="69">
        <f>AS94*AS8+AQ94*AQ8+AO94*AO8+AM94*AL8+AJ94*AI8+AG94*AF8+AD94*AC8+AA94*Z8+X94*W8+U94*T8+R94*Q8+O94*N8+L94*K8+I94*H8+F94*E8+C94*B8</f>
        <v>0</v>
      </c>
      <c r="AW94" s="70">
        <f>AL94*AL8+AI94*AI8+AF94*AF8+AC94*AC8+Z94*Z8+W94*W8+T94*T8+Q94*Q8+N94*N8+K94*K8+H94*H8+E94*E8+B94*B8</f>
        <v>0</v>
      </c>
      <c r="AX94" s="71"/>
      <c r="AY94" s="72"/>
      <c r="AZ94" s="69">
        <f>AY94+AX94+AW94+AV94</f>
        <v>0</v>
      </c>
      <c r="BA94" s="73"/>
    </row>
    <row r="95" spans="1:53" ht="15.6" x14ac:dyDescent="0.3">
      <c r="A95" s="79"/>
      <c r="B95" s="63"/>
      <c r="C95" s="64"/>
      <c r="D95" s="65">
        <f>C95+B95</f>
        <v>0</v>
      </c>
      <c r="E95" s="66"/>
      <c r="F95" s="66"/>
      <c r="G95" s="67">
        <f>F95+E95</f>
        <v>0</v>
      </c>
      <c r="H95" s="64"/>
      <c r="I95" s="64"/>
      <c r="J95" s="65">
        <f>I95+H95</f>
        <v>0</v>
      </c>
      <c r="K95" s="66"/>
      <c r="L95" s="66"/>
      <c r="M95" s="67">
        <f>L95+K95</f>
        <v>0</v>
      </c>
      <c r="N95" s="64"/>
      <c r="O95" s="64"/>
      <c r="P95" s="65">
        <f>O95+N95</f>
        <v>0</v>
      </c>
      <c r="Q95" s="66"/>
      <c r="R95" s="66"/>
      <c r="S95" s="67">
        <f>R95+Q95</f>
        <v>0</v>
      </c>
      <c r="T95" s="64"/>
      <c r="U95" s="64"/>
      <c r="V95" s="65">
        <f>U95+T95</f>
        <v>0</v>
      </c>
      <c r="W95" s="66"/>
      <c r="X95" s="66"/>
      <c r="Y95" s="67">
        <f>X95+W95</f>
        <v>0</v>
      </c>
      <c r="Z95" s="64"/>
      <c r="AA95" s="64"/>
      <c r="AB95" s="65">
        <f>AA95+Z95</f>
        <v>0</v>
      </c>
      <c r="AC95" s="66"/>
      <c r="AD95" s="66"/>
      <c r="AE95" s="67">
        <f>AD95+AC95</f>
        <v>0</v>
      </c>
      <c r="AF95" s="64"/>
      <c r="AG95" s="64"/>
      <c r="AH95" s="65">
        <f>AG95+AF95</f>
        <v>0</v>
      </c>
      <c r="AI95" s="66"/>
      <c r="AJ95" s="66"/>
      <c r="AK95" s="67">
        <f>AJ95+AI95</f>
        <v>0</v>
      </c>
      <c r="AL95" s="64"/>
      <c r="AM95" s="64"/>
      <c r="AN95" s="65">
        <f>AM95+AL95</f>
        <v>0</v>
      </c>
      <c r="AO95" s="66"/>
      <c r="AP95" s="67">
        <f>AO95</f>
        <v>0</v>
      </c>
      <c r="AQ95" s="64"/>
      <c r="AR95" s="65">
        <f>AQ95</f>
        <v>0</v>
      </c>
      <c r="AS95" s="66"/>
      <c r="AT95" s="67">
        <f>AS95</f>
        <v>0</v>
      </c>
      <c r="AU95" s="68">
        <f>AT95+AR95+AP95+AN95+AK95+AH95+AE95+AB95+Y95+V95+S95+P95+M95+J95+G95+D95</f>
        <v>0</v>
      </c>
      <c r="AV95" s="69">
        <f>AS95*AS8+AQ95*AQ8+AO95*AO8+AM95*AL8+AJ95*AI8+AG95*AF8+AD95*AC8+AA95*Z8+X95*W8+U95*T8+R95*Q8+O95*N8+L95*K8+I95*H8+F95*E8+C95*B8</f>
        <v>0</v>
      </c>
      <c r="AW95" s="70">
        <f>AL95*AL8+AI95*AI8+AF95*AF8+AC95*AC8+Z95*Z8+W95*W8+T95*T8+Q95*Q8+N95*N8+K95*K8+H95*H8+E95*E8+B95*B8</f>
        <v>0</v>
      </c>
      <c r="AX95" s="71"/>
      <c r="AY95" s="72"/>
      <c r="AZ95" s="69">
        <f>AY95+AX95+AW95+AV95</f>
        <v>0</v>
      </c>
      <c r="BA95" s="73"/>
    </row>
    <row r="96" spans="1:53" ht="15.6" x14ac:dyDescent="0.3">
      <c r="A96" s="79"/>
      <c r="B96" s="63"/>
      <c r="C96" s="64"/>
      <c r="D96" s="65">
        <f>C96+B96</f>
        <v>0</v>
      </c>
      <c r="E96" s="66"/>
      <c r="F96" s="66"/>
      <c r="G96" s="67">
        <f>F96+E96</f>
        <v>0</v>
      </c>
      <c r="H96" s="64"/>
      <c r="I96" s="64"/>
      <c r="J96" s="65">
        <f>I96+H96</f>
        <v>0</v>
      </c>
      <c r="K96" s="66"/>
      <c r="L96" s="66"/>
      <c r="M96" s="67">
        <f>L96+K96</f>
        <v>0</v>
      </c>
      <c r="N96" s="64"/>
      <c r="O96" s="64"/>
      <c r="P96" s="65">
        <f>O96+N96</f>
        <v>0</v>
      </c>
      <c r="Q96" s="66"/>
      <c r="R96" s="66"/>
      <c r="S96" s="67">
        <f>R96+Q96</f>
        <v>0</v>
      </c>
      <c r="T96" s="64"/>
      <c r="U96" s="64"/>
      <c r="V96" s="65">
        <f>U96+T96</f>
        <v>0</v>
      </c>
      <c r="W96" s="66"/>
      <c r="X96" s="66"/>
      <c r="Y96" s="67">
        <f>X96+W96</f>
        <v>0</v>
      </c>
      <c r="Z96" s="64"/>
      <c r="AA96" s="64"/>
      <c r="AB96" s="65">
        <f>AA96+Z96</f>
        <v>0</v>
      </c>
      <c r="AC96" s="66"/>
      <c r="AD96" s="66"/>
      <c r="AE96" s="67">
        <f>AD96+AC96</f>
        <v>0</v>
      </c>
      <c r="AF96" s="64"/>
      <c r="AG96" s="64"/>
      <c r="AH96" s="65">
        <f>AG96+AF96</f>
        <v>0</v>
      </c>
      <c r="AI96" s="66"/>
      <c r="AJ96" s="66"/>
      <c r="AK96" s="67">
        <f>AJ96+AI96</f>
        <v>0</v>
      </c>
      <c r="AL96" s="64"/>
      <c r="AM96" s="64"/>
      <c r="AN96" s="65">
        <f>AM96+AL96</f>
        <v>0</v>
      </c>
      <c r="AO96" s="66"/>
      <c r="AP96" s="67">
        <f>AO96</f>
        <v>0</v>
      </c>
      <c r="AQ96" s="64"/>
      <c r="AR96" s="65">
        <f>AQ96</f>
        <v>0</v>
      </c>
      <c r="AS96" s="66"/>
      <c r="AT96" s="67">
        <f>AS96</f>
        <v>0</v>
      </c>
      <c r="AU96" s="68">
        <f>AT96+AR96+AP96+AN96+AK96+AH96+AE96+AB96+Y96+V96+S96+P96+M96+J96+G96+D96</f>
        <v>0</v>
      </c>
      <c r="AV96" s="69">
        <f>AS96*AS8+AQ96*AQ8+AO96*AO8+AM96*AL8+AJ96*AI8+AG96*AF8+AD96*AC8+AA96*Z8+X96*W8+U96*T8+R96*Q8+O96*N8+L96*K8+I96*H8+F96*E8+C96*B8</f>
        <v>0</v>
      </c>
      <c r="AW96" s="70">
        <f>AL96*AL8+AI96*AI8+AF96*AF8+AC96*AC8+Z96*Z8+W96*W8+T96*T8+Q96*Q8+N96*N8+K96*K8+H96*H8+E96*E8+B96*B8</f>
        <v>0</v>
      </c>
      <c r="AX96" s="71"/>
      <c r="AY96" s="72"/>
      <c r="AZ96" s="69">
        <f>AY96+AX96+AW96+AV96</f>
        <v>0</v>
      </c>
      <c r="BA96" s="73"/>
    </row>
    <row r="97" spans="1:53" ht="15.6" x14ac:dyDescent="0.3">
      <c r="A97" s="79"/>
      <c r="B97" s="63"/>
      <c r="C97" s="64"/>
      <c r="D97" s="65">
        <f>C97+B97</f>
        <v>0</v>
      </c>
      <c r="E97" s="66"/>
      <c r="F97" s="66"/>
      <c r="G97" s="67">
        <f>F97+E97</f>
        <v>0</v>
      </c>
      <c r="H97" s="64"/>
      <c r="I97" s="64"/>
      <c r="J97" s="65">
        <f>I97+H97</f>
        <v>0</v>
      </c>
      <c r="K97" s="66"/>
      <c r="L97" s="66"/>
      <c r="M97" s="67">
        <f>L97+K97</f>
        <v>0</v>
      </c>
      <c r="N97" s="64"/>
      <c r="O97" s="64"/>
      <c r="P97" s="65">
        <f>O97+N97</f>
        <v>0</v>
      </c>
      <c r="Q97" s="66"/>
      <c r="R97" s="66"/>
      <c r="S97" s="67">
        <f>R97+Q97</f>
        <v>0</v>
      </c>
      <c r="T97" s="64"/>
      <c r="U97" s="64"/>
      <c r="V97" s="65">
        <f>U97+T97</f>
        <v>0</v>
      </c>
      <c r="W97" s="66"/>
      <c r="X97" s="66"/>
      <c r="Y97" s="67">
        <f>X97+W97</f>
        <v>0</v>
      </c>
      <c r="Z97" s="64"/>
      <c r="AA97" s="64"/>
      <c r="AB97" s="65">
        <f>AA97+Z97</f>
        <v>0</v>
      </c>
      <c r="AC97" s="66"/>
      <c r="AD97" s="66"/>
      <c r="AE97" s="67">
        <f>AD97+AC97</f>
        <v>0</v>
      </c>
      <c r="AF97" s="64"/>
      <c r="AG97" s="64"/>
      <c r="AH97" s="65">
        <f>AG97+AF97</f>
        <v>0</v>
      </c>
      <c r="AI97" s="66"/>
      <c r="AJ97" s="66"/>
      <c r="AK97" s="67">
        <f>AJ97+AI97</f>
        <v>0</v>
      </c>
      <c r="AL97" s="64"/>
      <c r="AM97" s="64"/>
      <c r="AN97" s="65">
        <f>AM97+AL97</f>
        <v>0</v>
      </c>
      <c r="AO97" s="66"/>
      <c r="AP97" s="67">
        <f>AO97</f>
        <v>0</v>
      </c>
      <c r="AQ97" s="64"/>
      <c r="AR97" s="65">
        <f>AQ97</f>
        <v>0</v>
      </c>
      <c r="AS97" s="66"/>
      <c r="AT97" s="67">
        <f>AS97</f>
        <v>0</v>
      </c>
      <c r="AU97" s="68">
        <f>AT97+AR97+AP97+AN97+AK97+AH97+AE97+AB97+Y97+V97+S97+P97+M97+J97+G97+D97</f>
        <v>0</v>
      </c>
      <c r="AV97" s="69">
        <f>AS97*AS8+AQ97*AQ8+AO97*AO8+AM97*AL8+AJ97*AI8+AG97*AF8+AD97*AC8+AA97*Z8+X97*W8+U97*T8+R97*Q8+O97*N8+L97*K8+I97*H8+F97*E8+C97*B8</f>
        <v>0</v>
      </c>
      <c r="AW97" s="70">
        <f>AL97*AL8+AI97*AI8+AF97*AF8+AC97*AC8+Z97*Z8+W97*W8+T97*T8+Q97*Q8+N97*N8+K97*K8+H97*H8+E97*E8+B97*B8</f>
        <v>0</v>
      </c>
      <c r="AX97" s="71"/>
      <c r="AY97" s="72"/>
      <c r="AZ97" s="69">
        <f>AY97+AX97+AW97+AV97</f>
        <v>0</v>
      </c>
      <c r="BA97" s="73"/>
    </row>
    <row r="98" spans="1:53" ht="15.6" x14ac:dyDescent="0.3">
      <c r="A98" s="79"/>
      <c r="B98" s="63"/>
      <c r="C98" s="64"/>
      <c r="D98" s="65">
        <f>C98+B98</f>
        <v>0</v>
      </c>
      <c r="E98" s="66"/>
      <c r="F98" s="66"/>
      <c r="G98" s="67">
        <f>F98+E98</f>
        <v>0</v>
      </c>
      <c r="H98" s="64"/>
      <c r="I98" s="64"/>
      <c r="J98" s="65">
        <f>I98+H98</f>
        <v>0</v>
      </c>
      <c r="K98" s="66"/>
      <c r="L98" s="66"/>
      <c r="M98" s="67">
        <f>L98+K98</f>
        <v>0</v>
      </c>
      <c r="N98" s="64"/>
      <c r="O98" s="64"/>
      <c r="P98" s="65">
        <f>O98+N98</f>
        <v>0</v>
      </c>
      <c r="Q98" s="66"/>
      <c r="R98" s="66"/>
      <c r="S98" s="67">
        <f>R98+Q98</f>
        <v>0</v>
      </c>
      <c r="T98" s="64"/>
      <c r="U98" s="64"/>
      <c r="V98" s="65">
        <f>U98+T98</f>
        <v>0</v>
      </c>
      <c r="W98" s="66"/>
      <c r="X98" s="66"/>
      <c r="Y98" s="67">
        <f>X98+W98</f>
        <v>0</v>
      </c>
      <c r="Z98" s="64"/>
      <c r="AA98" s="64"/>
      <c r="AB98" s="65">
        <f>AA98+Z98</f>
        <v>0</v>
      </c>
      <c r="AC98" s="66"/>
      <c r="AD98" s="66"/>
      <c r="AE98" s="67">
        <f>AD98+AC98</f>
        <v>0</v>
      </c>
      <c r="AF98" s="64"/>
      <c r="AG98" s="64"/>
      <c r="AH98" s="65">
        <f>AG98+AF98</f>
        <v>0</v>
      </c>
      <c r="AI98" s="66"/>
      <c r="AJ98" s="66"/>
      <c r="AK98" s="67">
        <f>AJ98+AI98</f>
        <v>0</v>
      </c>
      <c r="AL98" s="64"/>
      <c r="AM98" s="64"/>
      <c r="AN98" s="65">
        <f>AM98+AL98</f>
        <v>0</v>
      </c>
      <c r="AO98" s="66"/>
      <c r="AP98" s="67">
        <f>AO98</f>
        <v>0</v>
      </c>
      <c r="AQ98" s="64"/>
      <c r="AR98" s="65">
        <f>AQ98</f>
        <v>0</v>
      </c>
      <c r="AS98" s="66"/>
      <c r="AT98" s="67">
        <f>AS98</f>
        <v>0</v>
      </c>
      <c r="AU98" s="68">
        <f>AT98+AR98+AP98+AN98+AK98+AH98+AE98+AB98+Y98+V98+S98+P98+M98+J98+G98+D98</f>
        <v>0</v>
      </c>
      <c r="AV98" s="69">
        <f>AS98*AS8+AQ98*AQ8+AO98*AO8+AM98*AL8+AJ98*AI8+AG98*AF8+AD98*AC8+AA98*Z8+X98*W8+U98*T8+R98*Q8+O98*N8+L98*K8+I98*H8+F98*E8+C98*B8</f>
        <v>0</v>
      </c>
      <c r="AW98" s="70">
        <f>AL98*AL8+AI98*AI8+AF98*AF8+AC98*AC8+Z98*Z8+W98*W8+T98*T8+Q98*Q8+N98*N8+K98*K8+H98*H8+E98*E8+B98*B8</f>
        <v>0</v>
      </c>
      <c r="AX98" s="71"/>
      <c r="AY98" s="72"/>
      <c r="AZ98" s="69">
        <f>AY98+AX98+AW98+AV98</f>
        <v>0</v>
      </c>
      <c r="BA98" s="73"/>
    </row>
    <row r="99" spans="1:53" ht="15.6" x14ac:dyDescent="0.3">
      <c r="A99" s="79"/>
      <c r="B99" s="63"/>
      <c r="C99" s="64"/>
      <c r="D99" s="65">
        <f>C99+B99</f>
        <v>0</v>
      </c>
      <c r="E99" s="66"/>
      <c r="F99" s="66"/>
      <c r="G99" s="67">
        <f>F99+E99</f>
        <v>0</v>
      </c>
      <c r="H99" s="64"/>
      <c r="I99" s="64"/>
      <c r="J99" s="65">
        <f>I99+H99</f>
        <v>0</v>
      </c>
      <c r="K99" s="66"/>
      <c r="L99" s="66"/>
      <c r="M99" s="67">
        <f>L99+K99</f>
        <v>0</v>
      </c>
      <c r="N99" s="64"/>
      <c r="O99" s="64"/>
      <c r="P99" s="65">
        <f>O99+N99</f>
        <v>0</v>
      </c>
      <c r="Q99" s="66"/>
      <c r="R99" s="66"/>
      <c r="S99" s="67">
        <f>R99+Q99</f>
        <v>0</v>
      </c>
      <c r="T99" s="64"/>
      <c r="U99" s="64"/>
      <c r="V99" s="65">
        <f>U99+T99</f>
        <v>0</v>
      </c>
      <c r="W99" s="66"/>
      <c r="X99" s="66"/>
      <c r="Y99" s="67">
        <f>X99+W99</f>
        <v>0</v>
      </c>
      <c r="Z99" s="64"/>
      <c r="AA99" s="64"/>
      <c r="AB99" s="65">
        <f>AA99+Z99</f>
        <v>0</v>
      </c>
      <c r="AC99" s="66"/>
      <c r="AD99" s="66"/>
      <c r="AE99" s="67">
        <f>AD99+AC99</f>
        <v>0</v>
      </c>
      <c r="AF99" s="64"/>
      <c r="AG99" s="64"/>
      <c r="AH99" s="65">
        <f>AG99+AF99</f>
        <v>0</v>
      </c>
      <c r="AI99" s="66"/>
      <c r="AJ99" s="66"/>
      <c r="AK99" s="67">
        <f>AJ99+AI99</f>
        <v>0</v>
      </c>
      <c r="AL99" s="64"/>
      <c r="AM99" s="64"/>
      <c r="AN99" s="65">
        <f>AM99+AL99</f>
        <v>0</v>
      </c>
      <c r="AO99" s="66"/>
      <c r="AP99" s="67">
        <f>AO99</f>
        <v>0</v>
      </c>
      <c r="AQ99" s="64"/>
      <c r="AR99" s="65">
        <f>AQ99</f>
        <v>0</v>
      </c>
      <c r="AS99" s="66"/>
      <c r="AT99" s="67">
        <f>AS99</f>
        <v>0</v>
      </c>
      <c r="AU99" s="68">
        <f>AT99+AR99+AP99+AN99+AK99+AH99+AE99+AB99+Y99+V99+S99+P99+M99+J99+G99+D99</f>
        <v>0</v>
      </c>
      <c r="AV99" s="69">
        <f>AS99*AS8+AQ99*AQ8+AO99*AO8+AM99*AL8+AJ99*AI8+AG99*AF8+AD99*AC8+AA99*Z8+X99*W8+U99*T8+R99*Q8+O99*N8+L99*K8+I99*H8+F99*E8+C99*B8</f>
        <v>0</v>
      </c>
      <c r="AW99" s="70">
        <f>AL99*AL8+AI99*AI8+AF99*AF8+AC99*AC8+Z99*Z8+W99*W8+T99*T8+Q99*Q8+N99*N8+K99*K8+H99*H8+E99*E8+B99*B8</f>
        <v>0</v>
      </c>
      <c r="AX99" s="71"/>
      <c r="AY99" s="72"/>
      <c r="AZ99" s="69">
        <f>AY99+AX99+AW99+AV99</f>
        <v>0</v>
      </c>
      <c r="BA99" s="73"/>
    </row>
    <row r="100" spans="1:53" ht="15.6" x14ac:dyDescent="0.3">
      <c r="A100" s="79"/>
      <c r="B100" s="63"/>
      <c r="C100" s="64"/>
      <c r="D100" s="65">
        <f>C100+B100</f>
        <v>0</v>
      </c>
      <c r="E100" s="66"/>
      <c r="F100" s="66"/>
      <c r="G100" s="67">
        <f>F100+E100</f>
        <v>0</v>
      </c>
      <c r="H100" s="64"/>
      <c r="I100" s="64"/>
      <c r="J100" s="65">
        <f>I100+H100</f>
        <v>0</v>
      </c>
      <c r="K100" s="66"/>
      <c r="L100" s="66"/>
      <c r="M100" s="67">
        <f>L100+K100</f>
        <v>0</v>
      </c>
      <c r="N100" s="64"/>
      <c r="O100" s="64"/>
      <c r="P100" s="65">
        <f>O100+N100</f>
        <v>0</v>
      </c>
      <c r="Q100" s="66"/>
      <c r="R100" s="66"/>
      <c r="S100" s="67">
        <f>R100+Q100</f>
        <v>0</v>
      </c>
      <c r="T100" s="64"/>
      <c r="U100" s="64"/>
      <c r="V100" s="65">
        <f>U100+T100</f>
        <v>0</v>
      </c>
      <c r="W100" s="66"/>
      <c r="X100" s="66"/>
      <c r="Y100" s="67">
        <f>X100+W100</f>
        <v>0</v>
      </c>
      <c r="Z100" s="64"/>
      <c r="AA100" s="64"/>
      <c r="AB100" s="65">
        <f>AA100+Z100</f>
        <v>0</v>
      </c>
      <c r="AC100" s="66"/>
      <c r="AD100" s="66"/>
      <c r="AE100" s="67">
        <f>AD100+AC100</f>
        <v>0</v>
      </c>
      <c r="AF100" s="64"/>
      <c r="AG100" s="64"/>
      <c r="AH100" s="65">
        <f>AG100+AF100</f>
        <v>0</v>
      </c>
      <c r="AI100" s="66"/>
      <c r="AJ100" s="66"/>
      <c r="AK100" s="67">
        <f>AJ100+AI100</f>
        <v>0</v>
      </c>
      <c r="AL100" s="64"/>
      <c r="AM100" s="64"/>
      <c r="AN100" s="65">
        <f>AM100+AL100</f>
        <v>0</v>
      </c>
      <c r="AO100" s="66"/>
      <c r="AP100" s="67">
        <f>AO100</f>
        <v>0</v>
      </c>
      <c r="AQ100" s="64"/>
      <c r="AR100" s="65">
        <f>AQ100</f>
        <v>0</v>
      </c>
      <c r="AS100" s="66"/>
      <c r="AT100" s="67">
        <f>AS100</f>
        <v>0</v>
      </c>
      <c r="AU100" s="68">
        <f>AT100+AR100+AP100+AN100+AK100+AH100+AE100+AB100+Y100+V100+S100+P100+M100+J100+G100+D100</f>
        <v>0</v>
      </c>
      <c r="AV100" s="69">
        <f>AS100*AS8+AQ100*AQ8+AO100*AO8+AM100*AL8+AJ100*AI8+AG100*AF8+AD100*AC8+AA100*Z8+X100*W8+U100*T8+R100*Q8+O100*N8+L100*K8+I100*H8+F100*E8+C100*B8</f>
        <v>0</v>
      </c>
      <c r="AW100" s="70">
        <f>AL100*AL8+AI100*AI8+AF100*AF8+AC100*AC8+Z100*Z8+W100*W8+T100*T8+Q100*Q8+N100*N8+K100*K8+H100*H8+E100*E8+B100*B8</f>
        <v>0</v>
      </c>
      <c r="AX100" s="71"/>
      <c r="AY100" s="72"/>
      <c r="AZ100" s="69">
        <f>AY100+AX100+AW100+AV100</f>
        <v>0</v>
      </c>
      <c r="BA100" s="73"/>
    </row>
    <row r="101" spans="1:53" ht="15.6" x14ac:dyDescent="0.3">
      <c r="A101" s="79"/>
      <c r="B101" s="63"/>
      <c r="C101" s="64"/>
      <c r="D101" s="65">
        <f>C101+B101</f>
        <v>0</v>
      </c>
      <c r="E101" s="66"/>
      <c r="F101" s="66"/>
      <c r="G101" s="67">
        <f>F101+E101</f>
        <v>0</v>
      </c>
      <c r="H101" s="64"/>
      <c r="I101" s="64"/>
      <c r="J101" s="65">
        <f>I101+H101</f>
        <v>0</v>
      </c>
      <c r="K101" s="66"/>
      <c r="L101" s="66"/>
      <c r="M101" s="67">
        <f>L101+K101</f>
        <v>0</v>
      </c>
      <c r="N101" s="64"/>
      <c r="O101" s="64"/>
      <c r="P101" s="65">
        <f>O101+N101</f>
        <v>0</v>
      </c>
      <c r="Q101" s="66"/>
      <c r="R101" s="66"/>
      <c r="S101" s="67">
        <f>R101+Q101</f>
        <v>0</v>
      </c>
      <c r="T101" s="64"/>
      <c r="U101" s="64"/>
      <c r="V101" s="65">
        <f>U101+T101</f>
        <v>0</v>
      </c>
      <c r="W101" s="66"/>
      <c r="X101" s="66"/>
      <c r="Y101" s="67">
        <f>X101+W101</f>
        <v>0</v>
      </c>
      <c r="Z101" s="64"/>
      <c r="AA101" s="64"/>
      <c r="AB101" s="65">
        <f>AA101+Z101</f>
        <v>0</v>
      </c>
      <c r="AC101" s="66"/>
      <c r="AD101" s="66"/>
      <c r="AE101" s="67">
        <f>AD101+AC101</f>
        <v>0</v>
      </c>
      <c r="AF101" s="64"/>
      <c r="AG101" s="64"/>
      <c r="AH101" s="65">
        <f>AG101+AF101</f>
        <v>0</v>
      </c>
      <c r="AI101" s="66"/>
      <c r="AJ101" s="66"/>
      <c r="AK101" s="67">
        <f>AJ101+AI101</f>
        <v>0</v>
      </c>
      <c r="AL101" s="64"/>
      <c r="AM101" s="64"/>
      <c r="AN101" s="65">
        <f>AM101+AL101</f>
        <v>0</v>
      </c>
      <c r="AO101" s="66"/>
      <c r="AP101" s="67">
        <f>AO101</f>
        <v>0</v>
      </c>
      <c r="AQ101" s="64"/>
      <c r="AR101" s="65">
        <f>AQ101</f>
        <v>0</v>
      </c>
      <c r="AS101" s="66"/>
      <c r="AT101" s="67">
        <f>AS101</f>
        <v>0</v>
      </c>
      <c r="AU101" s="68">
        <f>AT101+AR101+AP101+AN101+AK101+AH101+AE101+AB101+Y101+V101+S101+P101+M101+J101+G101+D101</f>
        <v>0</v>
      </c>
      <c r="AV101" s="69">
        <f>AS101*AS8+AQ101*AQ8+AO101*AO8+AM101*AL8+AJ101*AI8+AG101*AF8+AD101*AC8+AA101*Z8+X101*W8+U101*T8+R101*Q8+O101*N8+L101*K8+I101*H8+F101*E8+C101*B8</f>
        <v>0</v>
      </c>
      <c r="AW101" s="70">
        <f>AL101*AL8+AI101*AI8+AF101*AF8+AC101*AC8+Z101*Z8+W101*W8+T101*T8+Q101*Q8+N101*N8+K101*K8+H101*H8+E101*E8+B101*B8</f>
        <v>0</v>
      </c>
      <c r="AX101" s="71"/>
      <c r="AY101" s="72"/>
      <c r="AZ101" s="69">
        <f>AY101+AX101+AW101+AV101</f>
        <v>0</v>
      </c>
      <c r="BA101" s="73"/>
    </row>
    <row r="102" spans="1:53" ht="15.6" x14ac:dyDescent="0.3">
      <c r="A102" s="79"/>
      <c r="B102" s="63"/>
      <c r="C102" s="64"/>
      <c r="D102" s="65">
        <f>C102+B102</f>
        <v>0</v>
      </c>
      <c r="E102" s="66"/>
      <c r="F102" s="66"/>
      <c r="G102" s="67">
        <f>F102+E102</f>
        <v>0</v>
      </c>
      <c r="H102" s="64"/>
      <c r="I102" s="64"/>
      <c r="J102" s="65">
        <f>I102+H102</f>
        <v>0</v>
      </c>
      <c r="K102" s="66"/>
      <c r="L102" s="66"/>
      <c r="M102" s="67">
        <f>L102+K102</f>
        <v>0</v>
      </c>
      <c r="N102" s="64"/>
      <c r="O102" s="64"/>
      <c r="P102" s="65">
        <f>O102+N102</f>
        <v>0</v>
      </c>
      <c r="Q102" s="66"/>
      <c r="R102" s="66"/>
      <c r="S102" s="67">
        <f>R102+Q102</f>
        <v>0</v>
      </c>
      <c r="T102" s="64"/>
      <c r="U102" s="64"/>
      <c r="V102" s="65">
        <f>U102+T102</f>
        <v>0</v>
      </c>
      <c r="W102" s="66"/>
      <c r="X102" s="66"/>
      <c r="Y102" s="67">
        <f>X102+W102</f>
        <v>0</v>
      </c>
      <c r="Z102" s="64"/>
      <c r="AA102" s="64"/>
      <c r="AB102" s="65">
        <f>AA102+Z102</f>
        <v>0</v>
      </c>
      <c r="AC102" s="66"/>
      <c r="AD102" s="66"/>
      <c r="AE102" s="67">
        <f>AD102+AC102</f>
        <v>0</v>
      </c>
      <c r="AF102" s="64"/>
      <c r="AG102" s="64"/>
      <c r="AH102" s="65">
        <f>AG102+AF102</f>
        <v>0</v>
      </c>
      <c r="AI102" s="66"/>
      <c r="AJ102" s="66"/>
      <c r="AK102" s="67">
        <f>AJ102+AI102</f>
        <v>0</v>
      </c>
      <c r="AL102" s="64"/>
      <c r="AM102" s="64"/>
      <c r="AN102" s="65">
        <f>AM102+AL102</f>
        <v>0</v>
      </c>
      <c r="AO102" s="66"/>
      <c r="AP102" s="67">
        <f>AO102</f>
        <v>0</v>
      </c>
      <c r="AQ102" s="64"/>
      <c r="AR102" s="65">
        <f>AQ102</f>
        <v>0</v>
      </c>
      <c r="AS102" s="66"/>
      <c r="AT102" s="67">
        <f>AS102</f>
        <v>0</v>
      </c>
      <c r="AU102" s="68">
        <f>AT102+AR102+AP102+AN102+AK102+AH102+AE102+AB102+Y102+V102+S102+P102+M102+J102+G102+D102</f>
        <v>0</v>
      </c>
      <c r="AV102" s="69">
        <f>AS102*AS8+AQ102*AQ8+AO102*AO8+AM102*AL8+AJ102*AI8+AG102*AF8+AD102*AC8+AA102*Z8+X102*W8+U102*T8+R102*Q8+O102*N8+L102*K8+I102*H8+F102*E8+C102*B8</f>
        <v>0</v>
      </c>
      <c r="AW102" s="70">
        <f>AL102*AL8+AI102*AI8+AF102*AF8+AC102*AC8+Z102*Z8+W102*W8+T102*T8+Q102*Q8+N102*N8+K102*K8+H102*H8+E102*E8+B102*B8</f>
        <v>0</v>
      </c>
      <c r="AX102" s="71"/>
      <c r="AY102" s="72"/>
      <c r="AZ102" s="69">
        <f>AY102+AX102+AW102+AV102</f>
        <v>0</v>
      </c>
      <c r="BA102" s="73"/>
    </row>
    <row r="103" spans="1:53" ht="15.6" x14ac:dyDescent="0.3">
      <c r="A103" s="79"/>
      <c r="B103" s="63"/>
      <c r="C103" s="64"/>
      <c r="D103" s="65">
        <f>C103+B103</f>
        <v>0</v>
      </c>
      <c r="E103" s="66"/>
      <c r="F103" s="66"/>
      <c r="G103" s="67">
        <f>F103+E103</f>
        <v>0</v>
      </c>
      <c r="H103" s="64"/>
      <c r="I103" s="64"/>
      <c r="J103" s="65">
        <f>I103+H103</f>
        <v>0</v>
      </c>
      <c r="K103" s="66"/>
      <c r="L103" s="66"/>
      <c r="M103" s="67">
        <f>L103+K103</f>
        <v>0</v>
      </c>
      <c r="N103" s="64"/>
      <c r="O103" s="64"/>
      <c r="P103" s="65">
        <f>O103+N103</f>
        <v>0</v>
      </c>
      <c r="Q103" s="66"/>
      <c r="R103" s="66"/>
      <c r="S103" s="67">
        <f>R103+Q103</f>
        <v>0</v>
      </c>
      <c r="T103" s="64"/>
      <c r="U103" s="64"/>
      <c r="V103" s="65">
        <f>U103+T103</f>
        <v>0</v>
      </c>
      <c r="W103" s="66"/>
      <c r="X103" s="66"/>
      <c r="Y103" s="67">
        <f>X103+W103</f>
        <v>0</v>
      </c>
      <c r="Z103" s="64"/>
      <c r="AA103" s="64"/>
      <c r="AB103" s="65">
        <f>AA103+Z103</f>
        <v>0</v>
      </c>
      <c r="AC103" s="66"/>
      <c r="AD103" s="66"/>
      <c r="AE103" s="67">
        <f>AD103+AC103</f>
        <v>0</v>
      </c>
      <c r="AF103" s="64"/>
      <c r="AG103" s="64"/>
      <c r="AH103" s="65">
        <f>AG103+AF103</f>
        <v>0</v>
      </c>
      <c r="AI103" s="66"/>
      <c r="AJ103" s="66"/>
      <c r="AK103" s="67">
        <f>AJ103+AI103</f>
        <v>0</v>
      </c>
      <c r="AL103" s="64"/>
      <c r="AM103" s="64"/>
      <c r="AN103" s="65">
        <f>AM103+AL103</f>
        <v>0</v>
      </c>
      <c r="AO103" s="66"/>
      <c r="AP103" s="67">
        <f>AO103</f>
        <v>0</v>
      </c>
      <c r="AQ103" s="64"/>
      <c r="AR103" s="65">
        <f>AQ103</f>
        <v>0</v>
      </c>
      <c r="AS103" s="66"/>
      <c r="AT103" s="67">
        <f>AS103</f>
        <v>0</v>
      </c>
      <c r="AU103" s="68">
        <f>AT103+AR103+AP103+AN103+AK103+AH103+AE103+AB103+Y103+V103+S103+P103+M103+J103+G103+D103</f>
        <v>0</v>
      </c>
      <c r="AV103" s="69">
        <f>AS103*AS8+AQ103*AQ8+AO103*AO8+AM103*AL8+AJ103*AI8+AG103*AF8+AD103*AC8+AA103*Z8+X103*W8+U103*T8+R103*Q8+O103*N8+L103*K8+I103*H8+F103*E8+C103*B8</f>
        <v>0</v>
      </c>
      <c r="AW103" s="70">
        <f>AL103*AL8+AI103*AI8+AF103*AF8+AC103*AC8+Z103*Z8+W103*W8+T103*T8+Q103*Q8+N103*N8+K103*K8+H103*H8+E103*E8+B103*B8</f>
        <v>0</v>
      </c>
      <c r="AX103" s="71"/>
      <c r="AY103" s="72"/>
      <c r="AZ103" s="69">
        <f>AY103+AX103+AW103+AV103</f>
        <v>0</v>
      </c>
      <c r="BA103" s="73"/>
    </row>
    <row r="104" spans="1:53" ht="15.6" x14ac:dyDescent="0.3">
      <c r="A104" s="79"/>
      <c r="B104" s="63"/>
      <c r="C104" s="64"/>
      <c r="D104" s="65">
        <f>C104+B104</f>
        <v>0</v>
      </c>
      <c r="E104" s="66"/>
      <c r="F104" s="66"/>
      <c r="G104" s="67">
        <f>F104+E104</f>
        <v>0</v>
      </c>
      <c r="H104" s="64"/>
      <c r="I104" s="64"/>
      <c r="J104" s="65">
        <f>I104+H104</f>
        <v>0</v>
      </c>
      <c r="K104" s="66"/>
      <c r="L104" s="66"/>
      <c r="M104" s="67">
        <f>L104+K104</f>
        <v>0</v>
      </c>
      <c r="N104" s="64"/>
      <c r="O104" s="64"/>
      <c r="P104" s="65">
        <f>O104+N104</f>
        <v>0</v>
      </c>
      <c r="Q104" s="66"/>
      <c r="R104" s="66"/>
      <c r="S104" s="67">
        <f>R104+Q104</f>
        <v>0</v>
      </c>
      <c r="T104" s="64"/>
      <c r="U104" s="64"/>
      <c r="V104" s="65">
        <f>U104+T104</f>
        <v>0</v>
      </c>
      <c r="W104" s="66"/>
      <c r="X104" s="66"/>
      <c r="Y104" s="67">
        <f>X104+W104</f>
        <v>0</v>
      </c>
      <c r="Z104" s="64"/>
      <c r="AA104" s="64"/>
      <c r="AB104" s="65">
        <f>AA104+Z104</f>
        <v>0</v>
      </c>
      <c r="AC104" s="66"/>
      <c r="AD104" s="66"/>
      <c r="AE104" s="67">
        <f>AD104+AC104</f>
        <v>0</v>
      </c>
      <c r="AF104" s="64"/>
      <c r="AG104" s="64"/>
      <c r="AH104" s="65">
        <f>AG104+AF104</f>
        <v>0</v>
      </c>
      <c r="AI104" s="66"/>
      <c r="AJ104" s="66"/>
      <c r="AK104" s="67">
        <f>AJ104+AI104</f>
        <v>0</v>
      </c>
      <c r="AL104" s="64"/>
      <c r="AM104" s="64"/>
      <c r="AN104" s="65">
        <f>AM104+AL104</f>
        <v>0</v>
      </c>
      <c r="AO104" s="66"/>
      <c r="AP104" s="67">
        <f>AO104</f>
        <v>0</v>
      </c>
      <c r="AQ104" s="64"/>
      <c r="AR104" s="65">
        <f>AQ104</f>
        <v>0</v>
      </c>
      <c r="AS104" s="66"/>
      <c r="AT104" s="67">
        <f>AS104</f>
        <v>0</v>
      </c>
      <c r="AU104" s="68">
        <f>AT104+AR104+AP104+AN104+AK104+AH104+AE104+AB104+Y104+V104+S104+P104+M104+J104+G104+D104</f>
        <v>0</v>
      </c>
      <c r="AV104" s="69">
        <f>AS104*AS8+AQ104*AQ8+AO104*AO8+AM104*AL8+AJ104*AI8+AG104*AF8+AD104*AC8+AA104*Z8+X104*W8+U104*T8+R104*Q8+O104*N8+L104*K8+I104*H8+F104*E8+C104*B8</f>
        <v>0</v>
      </c>
      <c r="AW104" s="70">
        <f>AL104*AL8+AI104*AI8+AF104*AF8+AC104*AC8+Z104*Z8+W104*W8+T104*T8+Q104*Q8+N104*N8+K104*K8+H104*H8+E104*E8+B104*B8</f>
        <v>0</v>
      </c>
      <c r="AX104" s="71"/>
      <c r="AY104" s="72"/>
      <c r="AZ104" s="69">
        <f>AY104+AX104+AW104+AV104</f>
        <v>0</v>
      </c>
      <c r="BA104" s="73"/>
    </row>
    <row r="105" spans="1:53" ht="15.6" x14ac:dyDescent="0.3">
      <c r="A105" s="79"/>
      <c r="B105" s="63"/>
      <c r="C105" s="64"/>
      <c r="D105" s="65">
        <f>C105+B105</f>
        <v>0</v>
      </c>
      <c r="E105" s="66"/>
      <c r="F105" s="66"/>
      <c r="G105" s="67">
        <f>F105+E105</f>
        <v>0</v>
      </c>
      <c r="H105" s="64"/>
      <c r="I105" s="64"/>
      <c r="J105" s="65">
        <f>I105+H105</f>
        <v>0</v>
      </c>
      <c r="K105" s="66"/>
      <c r="L105" s="66"/>
      <c r="M105" s="67">
        <f>L105+K105</f>
        <v>0</v>
      </c>
      <c r="N105" s="64"/>
      <c r="O105" s="64"/>
      <c r="P105" s="65">
        <f>O105+N105</f>
        <v>0</v>
      </c>
      <c r="Q105" s="66"/>
      <c r="R105" s="66"/>
      <c r="S105" s="67">
        <f>R105+Q105</f>
        <v>0</v>
      </c>
      <c r="T105" s="64"/>
      <c r="U105" s="64"/>
      <c r="V105" s="65">
        <f>U105+T105</f>
        <v>0</v>
      </c>
      <c r="W105" s="66"/>
      <c r="X105" s="66"/>
      <c r="Y105" s="67">
        <f>X105+W105</f>
        <v>0</v>
      </c>
      <c r="Z105" s="64"/>
      <c r="AA105" s="64"/>
      <c r="AB105" s="65">
        <f>AA105+Z105</f>
        <v>0</v>
      </c>
      <c r="AC105" s="66"/>
      <c r="AD105" s="66"/>
      <c r="AE105" s="67">
        <f>AD105+AC105</f>
        <v>0</v>
      </c>
      <c r="AF105" s="64"/>
      <c r="AG105" s="64"/>
      <c r="AH105" s="65">
        <f>AG105+AF105</f>
        <v>0</v>
      </c>
      <c r="AI105" s="66"/>
      <c r="AJ105" s="66"/>
      <c r="AK105" s="67">
        <f>AJ105+AI105</f>
        <v>0</v>
      </c>
      <c r="AL105" s="64"/>
      <c r="AM105" s="64"/>
      <c r="AN105" s="65">
        <f>AM105+AL105</f>
        <v>0</v>
      </c>
      <c r="AO105" s="66"/>
      <c r="AP105" s="67">
        <f>AO105</f>
        <v>0</v>
      </c>
      <c r="AQ105" s="64"/>
      <c r="AR105" s="65">
        <f>AQ105</f>
        <v>0</v>
      </c>
      <c r="AS105" s="66"/>
      <c r="AT105" s="67">
        <f>AS105</f>
        <v>0</v>
      </c>
      <c r="AU105" s="68">
        <f>AT105+AR105+AP105+AN105+AK105+AH105+AE105+AB105+Y105+V105+S105+P105+M105+J105+G105+D105</f>
        <v>0</v>
      </c>
      <c r="AV105" s="69">
        <f>AS105*AS8+AQ105*AQ8+AO105*AO8+AM105*AL8+AJ105*AI8+AG105*AF8+AD105*AC8+AA105*Z8+X105*W8+U105*T8+R105*Q8+O105*N8+L105*K8+I105*H8+F105*E8+C105*B8</f>
        <v>0</v>
      </c>
      <c r="AW105" s="70">
        <f>AL105*AL8+AI105*AI8+AF105*AF8+AC105*AC8+Z105*Z8+W105*W8+T105*T8+Q105*Q8+N105*N8+K105*K8+H105*H8+E105*E8+B105*B8</f>
        <v>0</v>
      </c>
      <c r="AX105" s="71"/>
      <c r="AY105" s="72"/>
      <c r="AZ105" s="69">
        <f>AY105+AX105+AW105+AV105</f>
        <v>0</v>
      </c>
      <c r="BA105" s="73"/>
    </row>
    <row r="106" spans="1:53" ht="15.6" x14ac:dyDescent="0.3">
      <c r="A106" s="79"/>
      <c r="B106" s="63"/>
      <c r="C106" s="64"/>
      <c r="D106" s="65">
        <f>C106+B106</f>
        <v>0</v>
      </c>
      <c r="E106" s="66"/>
      <c r="F106" s="66"/>
      <c r="G106" s="67">
        <f>F106+E106</f>
        <v>0</v>
      </c>
      <c r="H106" s="64"/>
      <c r="I106" s="64"/>
      <c r="J106" s="65">
        <f>I106+H106</f>
        <v>0</v>
      </c>
      <c r="K106" s="66"/>
      <c r="L106" s="66"/>
      <c r="M106" s="67">
        <f>L106+K106</f>
        <v>0</v>
      </c>
      <c r="N106" s="64"/>
      <c r="O106" s="64"/>
      <c r="P106" s="65">
        <f>O106+N106</f>
        <v>0</v>
      </c>
      <c r="Q106" s="66"/>
      <c r="R106" s="66"/>
      <c r="S106" s="67">
        <f>R106+Q106</f>
        <v>0</v>
      </c>
      <c r="T106" s="64"/>
      <c r="U106" s="64"/>
      <c r="V106" s="65">
        <f>U106+T106</f>
        <v>0</v>
      </c>
      <c r="W106" s="66"/>
      <c r="X106" s="66"/>
      <c r="Y106" s="67">
        <f>X106+W106</f>
        <v>0</v>
      </c>
      <c r="Z106" s="64"/>
      <c r="AA106" s="64"/>
      <c r="AB106" s="65">
        <f>AA106+Z106</f>
        <v>0</v>
      </c>
      <c r="AC106" s="66"/>
      <c r="AD106" s="66"/>
      <c r="AE106" s="67">
        <f>AD106+AC106</f>
        <v>0</v>
      </c>
      <c r="AF106" s="64"/>
      <c r="AG106" s="64"/>
      <c r="AH106" s="65">
        <f>AG106+AF106</f>
        <v>0</v>
      </c>
      <c r="AI106" s="66"/>
      <c r="AJ106" s="66"/>
      <c r="AK106" s="67">
        <f>AJ106+AI106</f>
        <v>0</v>
      </c>
      <c r="AL106" s="64"/>
      <c r="AM106" s="64"/>
      <c r="AN106" s="65">
        <f>AM106+AL106</f>
        <v>0</v>
      </c>
      <c r="AO106" s="66"/>
      <c r="AP106" s="67">
        <f>AO106</f>
        <v>0</v>
      </c>
      <c r="AQ106" s="64"/>
      <c r="AR106" s="65">
        <f>AQ106</f>
        <v>0</v>
      </c>
      <c r="AS106" s="66"/>
      <c r="AT106" s="67">
        <f>AS106</f>
        <v>0</v>
      </c>
      <c r="AU106" s="68">
        <f>AT106+AR106+AP106+AN106+AK106+AH106+AE106+AB106+Y106+V106+S106+P106+M106+J106+G106+D106</f>
        <v>0</v>
      </c>
      <c r="AV106" s="69">
        <f>AS106*AS8+AQ106*AQ8+AO106*AO8+AM106*AL8+AJ106*AI8+AG106*AF8+AD106*AC8+AA106*Z8+X106*W8+U106*T8+R106*Q8+O106*N8+L106*K8+I106*H8+F106*E8+C106*B8</f>
        <v>0</v>
      </c>
      <c r="AW106" s="70">
        <f>AL106*AL8+AI106*AI8+AF106*AF8+AC106*AC8+Z106*Z8+W106*W8+T106*T8+Q106*Q8+N106*N8+K106*K8+H106*H8+E106*E8+B106*B8</f>
        <v>0</v>
      </c>
      <c r="AX106" s="71"/>
      <c r="AY106" s="72"/>
      <c r="AZ106" s="69">
        <f>AY106+AX106+AW106+AV106</f>
        <v>0</v>
      </c>
      <c r="BA106" s="73"/>
    </row>
    <row r="107" spans="1:53" ht="57" customHeight="1" x14ac:dyDescent="0.3">
      <c r="A107" s="11" t="s">
        <v>13</v>
      </c>
      <c r="B107" s="25" t="str">
        <f>CONCATENATE(SUM(C10:C106), " Containers")</f>
        <v>0 Containers</v>
      </c>
      <c r="C107" s="23"/>
      <c r="D107" s="24"/>
      <c r="E107" s="16" t="str">
        <f>CONCATENATE(SUM(F10:F106), " Containers")</f>
        <v>0 Containers</v>
      </c>
      <c r="F107" s="14"/>
      <c r="G107" s="15"/>
      <c r="H107" s="25" t="str">
        <f>CONCATENATE(SUM(I10:I106), " Containers")</f>
        <v>0 Containers</v>
      </c>
      <c r="I107" s="23"/>
      <c r="J107" s="24"/>
      <c r="K107" s="16" t="str">
        <f>CONCATENATE(SUM(L10:L106), " Containers")</f>
        <v>0 Containers</v>
      </c>
      <c r="L107" s="14"/>
      <c r="M107" s="15"/>
      <c r="N107" s="25" t="str">
        <f>CONCATENATE(SUM(O10:O106), " Containers")</f>
        <v>0 Containers</v>
      </c>
      <c r="O107" s="23"/>
      <c r="P107" s="24"/>
      <c r="Q107" s="16" t="str">
        <f>CONCATENATE(SUM(R10:R106), " Containers")</f>
        <v>0 Containers</v>
      </c>
      <c r="R107" s="14"/>
      <c r="S107" s="15"/>
      <c r="T107" s="25" t="str">
        <f>CONCATENATE(SUM(U10:U106), " Containers")</f>
        <v>0 Containers</v>
      </c>
      <c r="U107" s="23"/>
      <c r="V107" s="24"/>
      <c r="W107" s="16" t="str">
        <f>CONCATENATE(SUM(X10:X106), " Containers")</f>
        <v>0 Containers</v>
      </c>
      <c r="X107" s="14"/>
      <c r="Y107" s="15"/>
      <c r="Z107" s="25" t="str">
        <f>CONCATENATE(SUM(AA10:AA106), " Containers")</f>
        <v>0 Containers</v>
      </c>
      <c r="AA107" s="23"/>
      <c r="AB107" s="24"/>
      <c r="AC107" s="16" t="str">
        <f>CONCATENATE(SUM(AD10:AD106), " Containers")</f>
        <v>0 Containers</v>
      </c>
      <c r="AD107" s="14"/>
      <c r="AE107" s="15"/>
      <c r="AF107" s="25" t="str">
        <f>CONCATENATE(SUM(AG10:AG106), " Containers")</f>
        <v>0 Containers</v>
      </c>
      <c r="AG107" s="23"/>
      <c r="AH107" s="24"/>
      <c r="AI107" s="16" t="str">
        <f>CONCATENATE(SUM(AJ10:AJ106), " Containers")</f>
        <v>0 Containers</v>
      </c>
      <c r="AJ107" s="14"/>
      <c r="AK107" s="15"/>
      <c r="AL107" s="25" t="str">
        <f>CONCATENATE(SUM(AM10:AM106), " Containers")</f>
        <v>0 Containers</v>
      </c>
      <c r="AM107" s="23"/>
      <c r="AN107" s="24"/>
      <c r="AO107" s="16" t="str">
        <f>CONCATENATE(SUM(AO10:AO106), " Containers")</f>
        <v>0 Containers</v>
      </c>
      <c r="AP107" s="15"/>
      <c r="AQ107" s="25" t="str">
        <f>CONCATENATE(SUM(AQ10:AQ106), " Containers")</f>
        <v>0 Containers</v>
      </c>
      <c r="AR107" s="24"/>
      <c r="AS107" s="16" t="str">
        <f>CONCATENATE(SUM(AS10:AS106), " Containers")</f>
        <v>0 Containers</v>
      </c>
      <c r="AT107" s="15"/>
      <c r="AU107" s="42" t="str">
        <f>CONCATENATE(SUM(AU10:AU106), " Containers")</f>
        <v>0 Containers</v>
      </c>
      <c r="AV107" s="44">
        <f>SUM(AV10:AV106)</f>
        <v>0</v>
      </c>
      <c r="AW107" s="46">
        <f>SUM(AW10:AW106)</f>
        <v>0</v>
      </c>
      <c r="AX107" s="44">
        <f>SUM(AX10:AX106)</f>
        <v>0</v>
      </c>
      <c r="AY107" s="44">
        <f>SUM(AY10:AY106)</f>
        <v>0</v>
      </c>
      <c r="AZ107" s="44">
        <f>SUM(AZ10:AZ106)</f>
        <v>0</v>
      </c>
      <c r="BA107" s="49"/>
    </row>
    <row r="108" spans="1:53" ht="57" customHeight="1" x14ac:dyDescent="0.3">
      <c r="A108" s="2"/>
      <c r="B108" s="26" t="s">
        <v>14</v>
      </c>
      <c r="C108" s="27"/>
      <c r="D108" s="28"/>
      <c r="E108" s="31" t="s">
        <v>18</v>
      </c>
      <c r="F108" s="17"/>
      <c r="G108" s="18"/>
      <c r="H108" s="34" t="s">
        <v>19</v>
      </c>
      <c r="I108" s="27"/>
      <c r="J108" s="28"/>
      <c r="K108" s="31" t="s">
        <v>20</v>
      </c>
      <c r="L108" s="17"/>
      <c r="M108" s="18"/>
      <c r="N108" s="34" t="s">
        <v>21</v>
      </c>
      <c r="O108" s="27"/>
      <c r="P108" s="28"/>
      <c r="Q108" s="31" t="s">
        <v>22</v>
      </c>
      <c r="R108" s="17"/>
      <c r="S108" s="18"/>
      <c r="T108" s="34" t="s">
        <v>23</v>
      </c>
      <c r="U108" s="27"/>
      <c r="V108" s="28"/>
      <c r="W108" s="31" t="s">
        <v>24</v>
      </c>
      <c r="X108" s="17"/>
      <c r="Y108" s="18"/>
      <c r="Z108" s="34" t="s">
        <v>25</v>
      </c>
      <c r="AA108" s="27"/>
      <c r="AB108" s="28"/>
      <c r="AC108" s="31" t="s">
        <v>26</v>
      </c>
      <c r="AD108" s="17"/>
      <c r="AE108" s="18"/>
      <c r="AF108" s="34" t="s">
        <v>27</v>
      </c>
      <c r="AG108" s="27"/>
      <c r="AH108" s="28"/>
      <c r="AI108" s="31" t="s">
        <v>28</v>
      </c>
      <c r="AJ108" s="17"/>
      <c r="AK108" s="18"/>
      <c r="AL108" s="34" t="s">
        <v>29</v>
      </c>
      <c r="AM108" s="27"/>
      <c r="AN108" s="28"/>
      <c r="AO108" s="31" t="s">
        <v>30</v>
      </c>
      <c r="AP108" s="18"/>
      <c r="AQ108" s="34" t="s">
        <v>30</v>
      </c>
      <c r="AR108" s="28"/>
      <c r="AS108" s="31" t="s">
        <v>30</v>
      </c>
      <c r="AT108" s="18"/>
      <c r="AU108" s="50"/>
      <c r="AV108" s="50"/>
      <c r="AW108" s="50"/>
      <c r="AX108" s="50"/>
      <c r="AY108" s="50"/>
      <c r="AZ108" s="50"/>
      <c r="BA108" s="50"/>
    </row>
    <row r="109" spans="1:53" x14ac:dyDescent="0.3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</row>
    <row r="110" spans="1:53" x14ac:dyDescent="0.3">
      <c r="B110" s="74" t="s">
        <v>38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53" x14ac:dyDescent="0.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53" x14ac:dyDescent="0.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2:20" x14ac:dyDescent="0.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2:20" x14ac:dyDescent="0.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2:20" x14ac:dyDescent="0.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</sheetData>
  <sheetProtection algorithmName="SHA-512" hashValue="P+es84AsU2NQI+lZBexX5UZPufi+ST7ae/5Y1KSR1wRAxNkSQeFhyrI9Zy8j6JWgfAvKLHdIC/XlRs5nh+dYMg==" saltValue="n9HjEhm7jkZHMZgEAowqCA==" spinCount="100000" sheet="1" objects="1" scenarios="1" selectLockedCells="1"/>
  <protectedRanges>
    <protectedRange sqref="B10:C106" name="range3"/>
    <protectedRange sqref="E10:F106" name="range4"/>
    <protectedRange sqref="H10:I106" name="range5"/>
    <protectedRange sqref="K10:L106" name="range6"/>
    <protectedRange sqref="N10:O106" name="range7"/>
    <protectedRange sqref="Q10:R106" name="range8"/>
    <protectedRange sqref="T10:U106" name="range9"/>
    <protectedRange sqref="W10:X106" name="range10"/>
    <protectedRange sqref="Z10:AA106" name="range11"/>
    <protectedRange sqref="AC10:AD106" name="range12"/>
    <protectedRange sqref="AF10:AG106" name="range13"/>
    <protectedRange sqref="AI10:AJ106" name="range14"/>
    <protectedRange sqref="AL10:AM106" name="range15"/>
    <protectedRange sqref="AO10:AO106" name="range16"/>
    <protectedRange sqref="AQ10:AQ106" name="range17"/>
    <protectedRange sqref="AS10:AS106" name="range18"/>
    <protectedRange sqref="AX10:AX106" name="tacos"/>
    <protectedRange sqref="AY10:AY106" name="Burritos"/>
    <protectedRange sqref="BA10:BA106" name="Queso"/>
    <protectedRange sqref="B2:B5" name="Margs"/>
    <protectedRange sqref="A10:A106" name="Range2"/>
  </protectedRanges>
  <mergeCells count="78">
    <mergeCell ref="BA8:BA9"/>
    <mergeCell ref="B110:T115"/>
    <mergeCell ref="AU8:AU9"/>
    <mergeCell ref="AV8:AV9"/>
    <mergeCell ref="AW8:AW9"/>
    <mergeCell ref="AX8:AX9"/>
    <mergeCell ref="AY8:AY9"/>
    <mergeCell ref="AZ8:AZ9"/>
    <mergeCell ref="AQ7:AR7"/>
    <mergeCell ref="AQ8:AR8"/>
    <mergeCell ref="AQ107:AR107"/>
    <mergeCell ref="AQ108:AR108"/>
    <mergeCell ref="AS7:AT7"/>
    <mergeCell ref="AS8:AT8"/>
    <mergeCell ref="AS107:AT107"/>
    <mergeCell ref="AS108:AT108"/>
    <mergeCell ref="AL7:AN7"/>
    <mergeCell ref="AL8:AN8"/>
    <mergeCell ref="AL107:AN107"/>
    <mergeCell ref="AL108:AN108"/>
    <mergeCell ref="AO7:AP7"/>
    <mergeCell ref="AO8:AP8"/>
    <mergeCell ref="AO107:AP107"/>
    <mergeCell ref="AO108:AP108"/>
    <mergeCell ref="AF7:AH7"/>
    <mergeCell ref="AF8:AH8"/>
    <mergeCell ref="AF107:AH107"/>
    <mergeCell ref="AF108:AH108"/>
    <mergeCell ref="AI7:AK7"/>
    <mergeCell ref="AI8:AK8"/>
    <mergeCell ref="AI107:AK107"/>
    <mergeCell ref="AI108:AK108"/>
    <mergeCell ref="Z7:AB7"/>
    <mergeCell ref="Z8:AB8"/>
    <mergeCell ref="Z107:AB107"/>
    <mergeCell ref="Z108:AB108"/>
    <mergeCell ref="AC7:AE7"/>
    <mergeCell ref="AC8:AE8"/>
    <mergeCell ref="AC107:AE107"/>
    <mergeCell ref="AC108:AE108"/>
    <mergeCell ref="T7:V7"/>
    <mergeCell ref="T8:V8"/>
    <mergeCell ref="T107:V107"/>
    <mergeCell ref="T108:V108"/>
    <mergeCell ref="W7:Y7"/>
    <mergeCell ref="W8:Y8"/>
    <mergeCell ref="W107:Y107"/>
    <mergeCell ref="W108:Y108"/>
    <mergeCell ref="N7:P7"/>
    <mergeCell ref="N8:P8"/>
    <mergeCell ref="N107:P107"/>
    <mergeCell ref="N108:P108"/>
    <mergeCell ref="Q7:S7"/>
    <mergeCell ref="Q8:S8"/>
    <mergeCell ref="Q107:S107"/>
    <mergeCell ref="Q108:S108"/>
    <mergeCell ref="H7:J7"/>
    <mergeCell ref="H8:J8"/>
    <mergeCell ref="H107:J107"/>
    <mergeCell ref="H108:J108"/>
    <mergeCell ref="K7:M7"/>
    <mergeCell ref="K8:M8"/>
    <mergeCell ref="K107:M107"/>
    <mergeCell ref="K108:M108"/>
    <mergeCell ref="B7:D7"/>
    <mergeCell ref="B8:D8"/>
    <mergeCell ref="B107:D107"/>
    <mergeCell ref="B108:D108"/>
    <mergeCell ref="E7:G7"/>
    <mergeCell ref="E8:G8"/>
    <mergeCell ref="E107:G107"/>
    <mergeCell ref="E108:G108"/>
    <mergeCell ref="A1:J1"/>
    <mergeCell ref="B2:J2"/>
    <mergeCell ref="B3:J3"/>
    <mergeCell ref="B4:J4"/>
    <mergeCell ref="B5:J5"/>
    <mergeCell ref="B6:J6"/>
  </mergeCells>
  <dataValidations count="1">
    <dataValidation type="list" allowBlank="1" showInputMessage="1" sqref="B3" xr:uid="{5A565CCF-87E6-455B-8AB3-2052AEE48389}">
      <formula1>"Crew, Group, Pack, Post, Team, Troop, Ship"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4BCC14-B0AD-4BD9-9E4D-5CA7A1D04FA7}">
          <x14:formula1>
            <xm:f>districts!A1:A3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90FBF-E38A-4AEE-99BA-25CE437A9260}">
  <dimension ref="A1:O18"/>
  <sheetViews>
    <sheetView workbookViewId="0">
      <selection activeCell="D2" sqref="D2"/>
    </sheetView>
  </sheetViews>
  <sheetFormatPr defaultRowHeight="14.4" x14ac:dyDescent="0.3"/>
  <cols>
    <col min="1" max="1" width="35.77734375" customWidth="1"/>
    <col min="2" max="2" width="15.77734375" customWidth="1"/>
    <col min="3" max="3" width="6.77734375" customWidth="1"/>
    <col min="4" max="4" width="15.77734375" customWidth="1"/>
    <col min="5" max="5" width="8.77734375" customWidth="1"/>
    <col min="6" max="6" width="18.77734375" customWidth="1"/>
  </cols>
  <sheetData>
    <row r="1" spans="1:15" ht="58.8" thickTop="1" thickBot="1" x14ac:dyDescent="0.35">
      <c r="A1" s="87" t="s">
        <v>39</v>
      </c>
      <c r="B1" s="88" t="s">
        <v>40</v>
      </c>
      <c r="C1" s="89"/>
      <c r="D1" s="88" t="s">
        <v>41</v>
      </c>
      <c r="E1" s="89"/>
      <c r="F1" s="90" t="s">
        <v>42</v>
      </c>
    </row>
    <row r="2" spans="1:15" ht="25.05" customHeight="1" x14ac:dyDescent="0.3">
      <c r="A2" s="85" t="s">
        <v>43</v>
      </c>
      <c r="B2" s="81">
        <f>SUM('Order Tabulation'!C10:C106)</f>
        <v>0</v>
      </c>
      <c r="C2" s="81" t="s">
        <v>57</v>
      </c>
      <c r="D2" s="96"/>
      <c r="E2" s="81" t="s">
        <v>58</v>
      </c>
      <c r="F2" s="83">
        <f>B2-ABS(D2)</f>
        <v>0</v>
      </c>
    </row>
    <row r="3" spans="1:15" ht="25.05" customHeight="1" x14ac:dyDescent="0.3">
      <c r="A3" s="86" t="s">
        <v>44</v>
      </c>
      <c r="B3" s="82">
        <f>SUM('Order Tabulation'!F10:F106)</f>
        <v>0</v>
      </c>
      <c r="C3" s="82" t="s">
        <v>57</v>
      </c>
      <c r="D3" s="97"/>
      <c r="E3" s="82" t="s">
        <v>58</v>
      </c>
      <c r="F3" s="84">
        <f>B3-ABS(D3)</f>
        <v>0</v>
      </c>
    </row>
    <row r="4" spans="1:15" ht="25.05" customHeight="1" x14ac:dyDescent="0.3">
      <c r="A4" s="86" t="s">
        <v>45</v>
      </c>
      <c r="B4" s="82">
        <f>SUM('Order Tabulation'!I10:I106)</f>
        <v>0</v>
      </c>
      <c r="C4" s="82" t="s">
        <v>57</v>
      </c>
      <c r="D4" s="97"/>
      <c r="E4" s="82" t="s">
        <v>58</v>
      </c>
      <c r="F4" s="84">
        <f>B4-ABS(D4)</f>
        <v>0</v>
      </c>
    </row>
    <row r="5" spans="1:15" ht="25.05" customHeight="1" x14ac:dyDescent="0.3">
      <c r="A5" s="86" t="s">
        <v>46</v>
      </c>
      <c r="B5" s="82">
        <f>SUM('Order Tabulation'!L10:L106)</f>
        <v>0</v>
      </c>
      <c r="C5" s="82" t="s">
        <v>57</v>
      </c>
      <c r="D5" s="97"/>
      <c r="E5" s="82" t="s">
        <v>58</v>
      </c>
      <c r="F5" s="84">
        <f>B5-ABS(D5)</f>
        <v>0</v>
      </c>
      <c r="G5" s="74" t="s">
        <v>60</v>
      </c>
      <c r="H5" s="1"/>
      <c r="I5" s="1"/>
      <c r="J5" s="1"/>
      <c r="K5" s="1"/>
      <c r="L5" s="1"/>
      <c r="M5" s="1"/>
      <c r="N5" s="1"/>
      <c r="O5" s="1"/>
    </row>
    <row r="6" spans="1:15" ht="25.05" customHeight="1" x14ac:dyDescent="0.3">
      <c r="A6" s="86" t="s">
        <v>47</v>
      </c>
      <c r="B6" s="82">
        <f>SUM('Order Tabulation'!O10:O106)</f>
        <v>0</v>
      </c>
      <c r="C6" s="82" t="s">
        <v>57</v>
      </c>
      <c r="D6" s="97"/>
      <c r="E6" s="82" t="s">
        <v>58</v>
      </c>
      <c r="F6" s="84">
        <f>B6-ABS(D6)</f>
        <v>0</v>
      </c>
      <c r="G6" s="1"/>
      <c r="H6" s="1"/>
      <c r="I6" s="1"/>
      <c r="J6" s="1"/>
      <c r="K6" s="1"/>
      <c r="L6" s="1"/>
      <c r="M6" s="1"/>
      <c r="N6" s="1"/>
      <c r="O6" s="1"/>
    </row>
    <row r="7" spans="1:15" ht="25.05" customHeight="1" x14ac:dyDescent="0.3">
      <c r="A7" s="86" t="s">
        <v>48</v>
      </c>
      <c r="B7" s="82">
        <f>SUM('Order Tabulation'!R10:R106)</f>
        <v>0</v>
      </c>
      <c r="C7" s="82" t="s">
        <v>57</v>
      </c>
      <c r="D7" s="97"/>
      <c r="E7" s="82" t="s">
        <v>58</v>
      </c>
      <c r="F7" s="84">
        <f>B7-ABS(D7)</f>
        <v>0</v>
      </c>
    </row>
    <row r="8" spans="1:15" ht="25.05" customHeight="1" x14ac:dyDescent="0.3">
      <c r="A8" s="86" t="s">
        <v>49</v>
      </c>
      <c r="B8" s="82">
        <f>SUM('Order Tabulation'!U10:U106)</f>
        <v>0</v>
      </c>
      <c r="C8" s="82" t="s">
        <v>57</v>
      </c>
      <c r="D8" s="97"/>
      <c r="E8" s="82" t="s">
        <v>58</v>
      </c>
      <c r="F8" s="84">
        <f>B8-ABS(D8)</f>
        <v>0</v>
      </c>
    </row>
    <row r="9" spans="1:15" ht="25.05" customHeight="1" x14ac:dyDescent="0.3">
      <c r="A9" s="86" t="s">
        <v>50</v>
      </c>
      <c r="B9" s="82">
        <f>SUM('Order Tabulation'!X10:X106)</f>
        <v>0</v>
      </c>
      <c r="C9" s="82" t="s">
        <v>57</v>
      </c>
      <c r="D9" s="97"/>
      <c r="E9" s="82" t="s">
        <v>58</v>
      </c>
      <c r="F9" s="84">
        <f>B9-ABS(D9)</f>
        <v>0</v>
      </c>
    </row>
    <row r="10" spans="1:15" ht="25.05" customHeight="1" x14ac:dyDescent="0.3">
      <c r="A10" s="86" t="s">
        <v>51</v>
      </c>
      <c r="B10" s="82">
        <f>SUM('Order Tabulation'!AA10:AA106)</f>
        <v>0</v>
      </c>
      <c r="C10" s="82" t="s">
        <v>57</v>
      </c>
      <c r="D10" s="97"/>
      <c r="E10" s="82" t="s">
        <v>58</v>
      </c>
      <c r="F10" s="84">
        <f>B10-ABS(D10)</f>
        <v>0</v>
      </c>
    </row>
    <row r="11" spans="1:15" ht="25.05" customHeight="1" x14ac:dyDescent="0.3">
      <c r="A11" s="86" t="s">
        <v>52</v>
      </c>
      <c r="B11" s="82">
        <f>SUM('Order Tabulation'!AD10:AD106)</f>
        <v>0</v>
      </c>
      <c r="C11" s="82" t="s">
        <v>57</v>
      </c>
      <c r="D11" s="97"/>
      <c r="E11" s="82" t="s">
        <v>58</v>
      </c>
      <c r="F11" s="84">
        <f>B11-ABS(D11)</f>
        <v>0</v>
      </c>
    </row>
    <row r="12" spans="1:15" ht="25.05" customHeight="1" x14ac:dyDescent="0.3">
      <c r="A12" s="86" t="s">
        <v>53</v>
      </c>
      <c r="B12" s="82">
        <f>SUM('Order Tabulation'!AG10:AG106)</f>
        <v>0</v>
      </c>
      <c r="C12" s="82" t="s">
        <v>57</v>
      </c>
      <c r="D12" s="97"/>
      <c r="E12" s="82" t="s">
        <v>58</v>
      </c>
      <c r="F12" s="84">
        <f>B12-ABS(D12)</f>
        <v>0</v>
      </c>
    </row>
    <row r="13" spans="1:15" ht="25.05" customHeight="1" x14ac:dyDescent="0.3">
      <c r="A13" s="86" t="s">
        <v>54</v>
      </c>
      <c r="B13" s="82">
        <f>SUM('Order Tabulation'!AJ10:AJ106)</f>
        <v>0</v>
      </c>
      <c r="C13" s="82" t="s">
        <v>57</v>
      </c>
      <c r="D13" s="97"/>
      <c r="E13" s="82" t="s">
        <v>58</v>
      </c>
      <c r="F13" s="84">
        <f>B13-ABS(D13)</f>
        <v>0</v>
      </c>
    </row>
    <row r="14" spans="1:15" ht="25.05" customHeight="1" x14ac:dyDescent="0.3">
      <c r="A14" s="86" t="s">
        <v>55</v>
      </c>
      <c r="B14" s="82">
        <f>SUM('Order Tabulation'!AM10:AM106)</f>
        <v>0</v>
      </c>
      <c r="C14" s="82" t="s">
        <v>57</v>
      </c>
      <c r="D14" s="97"/>
      <c r="E14" s="82" t="s">
        <v>58</v>
      </c>
      <c r="F14" s="84">
        <f>B14-ABS(D14)</f>
        <v>0</v>
      </c>
    </row>
    <row r="15" spans="1:15" ht="25.05" customHeight="1" x14ac:dyDescent="0.3">
      <c r="A15" s="86" t="s">
        <v>56</v>
      </c>
      <c r="B15" s="82">
        <f>SUM('Order Tabulation'!AO10:AO106)</f>
        <v>0</v>
      </c>
      <c r="C15" s="82" t="s">
        <v>57</v>
      </c>
      <c r="D15" s="98">
        <v>0</v>
      </c>
      <c r="E15" s="82" t="s">
        <v>58</v>
      </c>
      <c r="F15" s="84">
        <f>B15-ABS(D15)</f>
        <v>0</v>
      </c>
    </row>
    <row r="16" spans="1:15" ht="25.05" customHeight="1" x14ac:dyDescent="0.3">
      <c r="A16" s="86" t="s">
        <v>56</v>
      </c>
      <c r="B16" s="82">
        <f>SUM('Order Tabulation'!AQ10:AQ106)</f>
        <v>0</v>
      </c>
      <c r="C16" s="82" t="s">
        <v>57</v>
      </c>
      <c r="D16" s="98">
        <v>0</v>
      </c>
      <c r="E16" s="82" t="s">
        <v>58</v>
      </c>
      <c r="F16" s="84">
        <f>B16-ABS(D16)</f>
        <v>0</v>
      </c>
    </row>
    <row r="17" spans="1:6" ht="25.05" customHeight="1" thickBot="1" x14ac:dyDescent="0.35">
      <c r="A17" s="93" t="s">
        <v>56</v>
      </c>
      <c r="B17" s="94">
        <f>SUM('Order Tabulation'!AS10:AS106)</f>
        <v>0</v>
      </c>
      <c r="C17" s="94" t="s">
        <v>57</v>
      </c>
      <c r="D17" s="99">
        <v>0</v>
      </c>
      <c r="E17" s="94" t="s">
        <v>58</v>
      </c>
      <c r="F17" s="95">
        <f>B17-ABS(D17)</f>
        <v>0</v>
      </c>
    </row>
    <row r="18" spans="1:6" ht="30" customHeight="1" thickTop="1" x14ac:dyDescent="0.3">
      <c r="D18" s="91" t="s">
        <v>59</v>
      </c>
      <c r="E18" s="92"/>
      <c r="F18" s="80">
        <f>SUM(F2:F17)</f>
        <v>0</v>
      </c>
    </row>
  </sheetData>
  <sheetProtection algorithmName="SHA-512" hashValue="QEOy1NuwkT+NKEoamDQIvP78kharZ99dDprZcaTfyhmphzoM93gP9tjdvMazOG6zkyZlgRpl524szhsNfiF1hg==" saltValue="/hRv7uJr+67teXgoMY//VA==" spinCount="100000" sheet="1" objects="1" scenarios="1" selectLockedCells="1"/>
  <protectedRanges>
    <protectedRange sqref="D2:D17" name="Salsa"/>
  </protectedRanges>
  <mergeCells count="2">
    <mergeCell ref="D18:E18"/>
    <mergeCell ref="G5:O6"/>
  </mergeCells>
  <conditionalFormatting sqref="F1:F17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9260C-9901-451F-944C-BE48AEA0F211}">
  <dimension ref="A1:A3"/>
  <sheetViews>
    <sheetView workbookViewId="0"/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33BF7EB020654D86DBB94125EDDC1A" ma:contentTypeVersion="13" ma:contentTypeDescription="Create a new document." ma:contentTypeScope="" ma:versionID="188496077320703fc4d7a7590051b9bf">
  <xsd:schema xmlns:xsd="http://www.w3.org/2001/XMLSchema" xmlns:xs="http://www.w3.org/2001/XMLSchema" xmlns:p="http://schemas.microsoft.com/office/2006/metadata/properties" xmlns:ns2="0bb46947-0da2-411c-9b5c-ebfa5503b086" xmlns:ns3="5b1e9c64-e737-450c-9326-53a082019cb1" targetNamespace="http://schemas.microsoft.com/office/2006/metadata/properties" ma:root="true" ma:fieldsID="4a69dc5dc44e3691e228f49cb30646aa" ns2:_="" ns3:_="">
    <xsd:import namespace="0bb46947-0da2-411c-9b5c-ebfa5503b086"/>
    <xsd:import namespace="5b1e9c64-e737-450c-9326-53a082019c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b46947-0da2-411c-9b5c-ebfa5503b0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348634a-c0dd-4078-8ef9-682f50da45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0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e9c64-e737-450c-9326-53a082019cb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4ba342f-804c-4003-be49-6f817db917b0}" ma:internalName="TaxCatchAll" ma:showField="CatchAllData" ma:web="5b1e9c64-e737-450c-9326-53a082019c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e9c64-e737-450c-9326-53a082019cb1" xsi:nil="true"/>
    <_Flow_SignoffStatus xmlns="0bb46947-0da2-411c-9b5c-ebfa5503b086" xsi:nil="true"/>
    <lcf76f155ced4ddcb4097134ff3c332f xmlns="0bb46947-0da2-411c-9b5c-ebfa5503b0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BCCF91-C2A6-4096-8D39-EA78618C1D3D}"/>
</file>

<file path=customXml/itemProps2.xml><?xml version="1.0" encoding="utf-8"?>
<ds:datastoreItem xmlns:ds="http://schemas.openxmlformats.org/officeDocument/2006/customXml" ds:itemID="{EBC970BC-3D1B-4010-B8E7-8E40CEDBE47C}"/>
</file>

<file path=customXml/itemProps3.xml><?xml version="1.0" encoding="utf-8"?>
<ds:datastoreItem xmlns:ds="http://schemas.openxmlformats.org/officeDocument/2006/customXml" ds:itemID="{A1050287-D22C-407C-A57F-B33B3FBFCB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 Tabulation</vt:lpstr>
      <vt:lpstr>Inventory On Hand</vt:lpstr>
      <vt:lpstr>districts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Gevelinger</dc:creator>
  <cp:lastModifiedBy>Brittany Gevelinger</cp:lastModifiedBy>
  <dcterms:created xsi:type="dcterms:W3CDTF">2026-06-22T14:36:41Z</dcterms:created>
  <dcterms:modified xsi:type="dcterms:W3CDTF">2026-06-22T14:36:48Z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0x010100B933BF7EB020654D86DBB94125EDDC1A</vt:lpwstr>
  </property>
</Properties>
</file>