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nance\Camp Card\2016\2016 Unit Kickoff Materials\"/>
    </mc:Choice>
  </mc:AlternateContent>
  <bookViews>
    <workbookView xWindow="0" yWindow="0" windowWidth="20490" windowHeight="8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21" i="1"/>
  <c r="A18" i="1" l="1"/>
  <c r="A23" i="1" s="1"/>
  <c r="A7" i="1"/>
  <c r="A9" i="1" s="1"/>
  <c r="A22" i="1" l="1"/>
  <c r="A11" i="1"/>
  <c r="A10" i="1"/>
</calcChain>
</file>

<file path=xl/sharedStrings.xml><?xml version="1.0" encoding="utf-8"?>
<sst xmlns="http://schemas.openxmlformats.org/spreadsheetml/2006/main" count="22" uniqueCount="22">
  <si>
    <t>A     Scouts in Unit (Available Sellers)</t>
  </si>
  <si>
    <t>C     Number of Scouts Selling (Scouts times % selling)</t>
  </si>
  <si>
    <t>F     Commission to Unit</t>
  </si>
  <si>
    <t>D    Average Cards per Scout (How many cards should each Scout sell?)</t>
  </si>
  <si>
    <t>G     Number of Cards to Order (Goal + 25%)</t>
  </si>
  <si>
    <t>Method 2: Commission Target</t>
  </si>
  <si>
    <t>B      Quantity of Cards to Achieve Commission</t>
  </si>
  <si>
    <t>G     Number of cards to order (Goal + 25%)</t>
  </si>
  <si>
    <t xml:space="preserve">                (Estimated 25% will remain unsold and can be returned without penalty)</t>
  </si>
  <si>
    <t>A      Commission Desired (What amount is needed to support your unit?)</t>
  </si>
  <si>
    <t>C      Scouts in Unit (Available sellers)</t>
  </si>
  <si>
    <t>D     Target % to sell (Average % of Scouts participating in fundraiser)</t>
  </si>
  <si>
    <t>E      Number of Scouts Selling (Scouts times % selling)</t>
  </si>
  <si>
    <t>F      Average Cards per Scout (How many cards should each Scout sell?)</t>
  </si>
  <si>
    <t xml:space="preserve">        (Estimated 25% will remain unsold and can be returned without penalty)</t>
  </si>
  <si>
    <t>B     Target % to sell (Average % of Scouts participating in fundraiser)</t>
  </si>
  <si>
    <t>E     Number of Cards to reach sales goal (Target $$ per Scout times Scouts selling)</t>
  </si>
  <si>
    <t>Method 1:  Cards Per Scout Target (Target for example is 20 cards sold per Scout)</t>
  </si>
  <si>
    <t>B.  Commission</t>
  </si>
  <si>
    <t>A.  Cost of Camp</t>
  </si>
  <si>
    <t>C.  Cards need to sell to pay for Camp</t>
  </si>
  <si>
    <t>Method 3: Scout Goal (Assuming Scout wants to attend Cub Scout Resident Camp- $80.00)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</si>
</sst>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33"/>
  <sheetViews>
    <sheetView tabSelected="1" workbookViewId="0">
      <selection activeCell="A11" sqref="A11"/>
    </sheetView>
  </sheetViews>
  <sheetFormatPr defaultRowHeight="15" x14ac:dyDescent="0.25"/>
  <cols>
    <col min="1" max="1" width="21.42578125" customWidth="1"/>
  </cols>
  <sheetData>
    <row r="3" spans="1:2" s="1" customFormat="1" ht="15.75" x14ac:dyDescent="0.25">
      <c r="A3" s="7" t="s">
        <v>17</v>
      </c>
    </row>
    <row r="5" spans="1:2" ht="18.75" x14ac:dyDescent="0.3">
      <c r="A5" s="2">
        <v>20</v>
      </c>
      <c r="B5" t="s">
        <v>0</v>
      </c>
    </row>
    <row r="6" spans="1:2" ht="18.75" x14ac:dyDescent="0.3">
      <c r="A6" s="3">
        <v>0.8</v>
      </c>
      <c r="B6" t="s">
        <v>15</v>
      </c>
    </row>
    <row r="7" spans="1:2" ht="18.75" x14ac:dyDescent="0.3">
      <c r="A7" s="2">
        <f>SUM(A5*A6)</f>
        <v>16</v>
      </c>
      <c r="B7" t="s">
        <v>1</v>
      </c>
    </row>
    <row r="8" spans="1:2" ht="18.75" x14ac:dyDescent="0.3">
      <c r="A8" s="2">
        <v>20</v>
      </c>
      <c r="B8" t="s">
        <v>3</v>
      </c>
    </row>
    <row r="9" spans="1:2" ht="18.75" x14ac:dyDescent="0.3">
      <c r="A9" s="2">
        <f xml:space="preserve"> A7*A8</f>
        <v>320</v>
      </c>
      <c r="B9" t="s">
        <v>16</v>
      </c>
    </row>
    <row r="10" spans="1:2" ht="18.75" x14ac:dyDescent="0.3">
      <c r="A10" s="8">
        <f>SUM(A9*2.5)</f>
        <v>800</v>
      </c>
      <c r="B10" t="s">
        <v>2</v>
      </c>
    </row>
    <row r="11" spans="1:2" ht="18.75" x14ac:dyDescent="0.3">
      <c r="A11" s="2">
        <f>SUM(A9*1.25)</f>
        <v>400</v>
      </c>
      <c r="B11" t="s">
        <v>4</v>
      </c>
    </row>
    <row r="12" spans="1:2" ht="18.75" x14ac:dyDescent="0.3">
      <c r="A12" s="2"/>
      <c r="B12" t="s">
        <v>8</v>
      </c>
    </row>
    <row r="15" spans="1:2" ht="15.75" x14ac:dyDescent="0.25">
      <c r="A15" s="7" t="s">
        <v>5</v>
      </c>
    </row>
    <row r="16" spans="1:2" ht="18.75" x14ac:dyDescent="0.3">
      <c r="A16" s="2"/>
    </row>
    <row r="17" spans="1:2" ht="18.75" x14ac:dyDescent="0.3">
      <c r="A17" s="4">
        <v>800</v>
      </c>
      <c r="B17" t="s">
        <v>9</v>
      </c>
    </row>
    <row r="18" spans="1:2" ht="18.75" x14ac:dyDescent="0.3">
      <c r="A18" s="5">
        <f>A17/2.5</f>
        <v>320</v>
      </c>
      <c r="B18" t="s">
        <v>6</v>
      </c>
    </row>
    <row r="19" spans="1:2" ht="18.75" x14ac:dyDescent="0.3">
      <c r="A19" s="2">
        <v>20</v>
      </c>
      <c r="B19" t="s">
        <v>10</v>
      </c>
    </row>
    <row r="20" spans="1:2" ht="18.75" x14ac:dyDescent="0.3">
      <c r="A20" s="3">
        <v>0.8</v>
      </c>
      <c r="B20" t="s">
        <v>11</v>
      </c>
    </row>
    <row r="21" spans="1:2" ht="18.75" x14ac:dyDescent="0.3">
      <c r="A21" s="6">
        <f>(A19*A20)</f>
        <v>16</v>
      </c>
      <c r="B21" t="s">
        <v>12</v>
      </c>
    </row>
    <row r="22" spans="1:2" ht="18.75" x14ac:dyDescent="0.3">
      <c r="A22" s="2">
        <f xml:space="preserve"> A18/A21</f>
        <v>20</v>
      </c>
      <c r="B22" t="s">
        <v>13</v>
      </c>
    </row>
    <row r="23" spans="1:2" ht="18.75" x14ac:dyDescent="0.3">
      <c r="A23" s="2">
        <f>A18*1.25</f>
        <v>400</v>
      </c>
      <c r="B23" t="s">
        <v>7</v>
      </c>
    </row>
    <row r="24" spans="1:2" ht="18.75" x14ac:dyDescent="0.3">
      <c r="A24" s="2"/>
      <c r="B24" t="s">
        <v>14</v>
      </c>
    </row>
    <row r="27" spans="1:2" ht="15.75" x14ac:dyDescent="0.25">
      <c r="A27" s="7" t="s">
        <v>21</v>
      </c>
    </row>
    <row r="29" spans="1:2" ht="18.75" x14ac:dyDescent="0.3">
      <c r="A29" s="8">
        <v>80</v>
      </c>
      <c r="B29" t="s">
        <v>19</v>
      </c>
    </row>
    <row r="30" spans="1:2" ht="18.75" x14ac:dyDescent="0.3">
      <c r="A30" s="8">
        <v>2.5</v>
      </c>
      <c r="B30" t="s">
        <v>18</v>
      </c>
    </row>
    <row r="31" spans="1:2" ht="18.75" x14ac:dyDescent="0.3">
      <c r="A31" s="9">
        <f>A29/2.5</f>
        <v>32</v>
      </c>
      <c r="B31" t="s">
        <v>20</v>
      </c>
    </row>
    <row r="32" spans="1:2" ht="18.75" x14ac:dyDescent="0.3">
      <c r="A32" s="10"/>
    </row>
    <row r="33" spans="1:1" ht="18.75" x14ac:dyDescent="0.3">
      <c r="A33" s="10"/>
    </row>
  </sheetData>
  <pageMargins left="0.7" right="0.7" top="0.75" bottom="0.75" header="0.3" footer="0.3"/>
  <pageSetup scale="95" orientation="portrait" r:id="rId1"/>
  <headerFooter>
    <oddHeader>&amp;C&amp;"-,Bold"&amp;14Camp Card Ordering Tool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Kilian</dc:creator>
  <cp:lastModifiedBy>Scott Kilian</cp:lastModifiedBy>
  <cp:lastPrinted>2014-12-11T23:08:08Z</cp:lastPrinted>
  <dcterms:created xsi:type="dcterms:W3CDTF">2014-12-10T19:54:33Z</dcterms:created>
  <dcterms:modified xsi:type="dcterms:W3CDTF">2016-01-11T21:21:26Z</dcterms:modified>
</cp:coreProperties>
</file>